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23760" windowHeight="11640" activeTab="1"/>
  </bookViews>
  <sheets>
    <sheet name="RESUMEN" sheetId="1" r:id="rId1"/>
    <sheet name="DESGLOSE DE PRODUCCION" sheetId="2" r:id="rId2"/>
    <sheet name="Macro1" sheetId="3" state="hidden" r:id="rId3"/>
    <sheet name="Module2" sheetId="4" state="hidden" r:id="rId4"/>
    <sheet name="Module1" sheetId="5" state="hidden" r:id="rId5"/>
    <sheet name="Module3" sheetId="6" state="hidden" r:id="rId6"/>
  </sheets>
  <definedNames/>
  <calcPr fullCalcOnLoad="1"/>
</workbook>
</file>

<file path=xl/sharedStrings.xml><?xml version="1.0" encoding="utf-8"?>
<sst xmlns="http://schemas.openxmlformats.org/spreadsheetml/2006/main" count="172" uniqueCount="119">
  <si>
    <t>DOP:</t>
  </si>
  <si>
    <t>TOTAL</t>
  </si>
  <si>
    <t>EXTRAS</t>
  </si>
  <si>
    <t>TOTAL CAST</t>
  </si>
  <si>
    <t>GAFFER</t>
  </si>
  <si>
    <t>BEST BOY</t>
  </si>
  <si>
    <t>KEY GRIP</t>
  </si>
  <si>
    <t>DOLLY GRIP</t>
  </si>
  <si>
    <t>SOUND MIXER</t>
  </si>
  <si>
    <t>VFX</t>
  </si>
  <si>
    <t>TOTAL PRODUCTION STAFF</t>
  </si>
  <si>
    <t>CATERING</t>
  </si>
  <si>
    <t>DOLLY &amp; GRIP</t>
  </si>
  <si>
    <t>PROPS</t>
  </si>
  <si>
    <t>ADR / FOLEY</t>
  </si>
  <si>
    <t>EDITOR</t>
  </si>
  <si>
    <t>Unhide1</t>
  </si>
  <si>
    <t>Hide1/Unhide2</t>
  </si>
  <si>
    <t>Hide2</t>
  </si>
  <si>
    <t>define_display (d)</t>
  </si>
  <si>
    <t>show_toolbar (e)</t>
  </si>
  <si>
    <t>define_best (g)</t>
  </si>
  <si>
    <t>tab_modl2810 (A)</t>
  </si>
  <si>
    <t>tab_sales93_expenses (B)</t>
  </si>
  <si>
    <t>scenario.xls</t>
  </si>
  <si>
    <t>entr910a.xls</t>
  </si>
  <si>
    <t>ANIMADORES</t>
  </si>
  <si>
    <t>DISEÑADORES</t>
  </si>
  <si>
    <t>CREATIVO</t>
  </si>
  <si>
    <t>ILUSTRADOR</t>
  </si>
  <si>
    <t>DIRECTOR DE ANIMACIÓN</t>
  </si>
  <si>
    <t>IVA</t>
  </si>
  <si>
    <t>Versión</t>
  </si>
  <si>
    <t>OTHER - LUGAR DE ENSAYO PROFESIONAL</t>
  </si>
  <si>
    <t>MONTAJE</t>
  </si>
  <si>
    <t>SUBTOTAL</t>
  </si>
  <si>
    <t>GUIONISTA</t>
  </si>
  <si>
    <t>OTROS</t>
  </si>
  <si>
    <t>TOTAL DE GUION</t>
  </si>
  <si>
    <t>GUION</t>
  </si>
  <si>
    <t>TIEMPO</t>
  </si>
  <si>
    <t>CANT</t>
  </si>
  <si>
    <t>TARIFA</t>
  </si>
  <si>
    <t>GASTOS DE OFICINA</t>
  </si>
  <si>
    <t>COORDINADOR</t>
  </si>
  <si>
    <t>PRODUCTOR</t>
  </si>
  <si>
    <t>DIRECTOR</t>
  </si>
  <si>
    <t>MARKETING / RELACIONES PÚBLICAS</t>
  </si>
  <si>
    <t>GASTOS</t>
  </si>
  <si>
    <t>TOTAL DE GASTOS DE OFICINA</t>
  </si>
  <si>
    <t>CAST</t>
  </si>
  <si>
    <t>CANTIDAD</t>
  </si>
  <si>
    <t>ACTOR</t>
  </si>
  <si>
    <t>PRODUCTOR EN LINEA</t>
  </si>
  <si>
    <t>ASISTENTE DE DIRECTOR</t>
  </si>
  <si>
    <t>SUPERVISOR DE SCRIPT</t>
  </si>
  <si>
    <t>ASISTENTE DE PRODUCCIÓN</t>
  </si>
  <si>
    <t>DIRECTOR DE FOTOGRAFÍA</t>
  </si>
  <si>
    <t>ASISTENTE DE CAMARA</t>
  </si>
  <si>
    <t>OPERADOR DE BOOM</t>
  </si>
  <si>
    <t>DIRECTOR DE ARTE</t>
  </si>
  <si>
    <t>ASISTENTE DE DIRECTOR DE ARTE</t>
  </si>
  <si>
    <t>VESTUARIO</t>
  </si>
  <si>
    <t>MAKE UP</t>
  </si>
  <si>
    <t>CHOFER</t>
  </si>
  <si>
    <t>FOTOGRAFÍA FIJA</t>
  </si>
  <si>
    <t>CASTING</t>
  </si>
  <si>
    <t>TRANSPORTE</t>
  </si>
  <si>
    <t>CAJA CHICA</t>
  </si>
  <si>
    <t>PERMISOS Y TARIFAS DE LOCACIÓN</t>
  </si>
  <si>
    <t>VIATICOS</t>
  </si>
  <si>
    <t>RENTA DE ESTUCIO</t>
  </si>
  <si>
    <t>CONSTRUCCIÓN DE SET</t>
  </si>
  <si>
    <t>CREW DE LA PRODUCCIÓN</t>
  </si>
  <si>
    <t>CREW DE ANIMACIÓN (SI APLICA)</t>
  </si>
  <si>
    <t>CATERING Y LOCACIONES</t>
  </si>
  <si>
    <t>TOTAL CATERING Y LOCACIONES</t>
  </si>
  <si>
    <t>EQUIPO DE FOTOGRAFÍA</t>
  </si>
  <si>
    <t>DEPARTAMENTO DE CÁMARA</t>
  </si>
  <si>
    <t>DEPARTAMENTO DE SONIDO</t>
  </si>
  <si>
    <t>DEPARTAMENTO DE ILUMINACIÓN</t>
  </si>
  <si>
    <t>TOTAL DE EQUIPO DE FOTOGRAFÍA</t>
  </si>
  <si>
    <t>DIVERSOS</t>
  </si>
  <si>
    <t>VESTIR EL SET</t>
  </si>
  <si>
    <t>GUARDARROPA</t>
  </si>
  <si>
    <t>OFICINA Y TELEFONO</t>
  </si>
  <si>
    <t>MENSAJEROS</t>
  </si>
  <si>
    <t>CONTABILIDAD</t>
  </si>
  <si>
    <t>DEPARTAMENTO LEGAL</t>
  </si>
  <si>
    <t>GASTOS DE AUDITORIAS</t>
  </si>
  <si>
    <t>PRUEBAS Y RETAKES</t>
  </si>
  <si>
    <t>PUBLICIDAD</t>
  </si>
  <si>
    <t>TOTAL DE DIVERSOS</t>
  </si>
  <si>
    <t>SONIDO Y MÚSICA</t>
  </si>
  <si>
    <t>COMPOSITOR</t>
  </si>
  <si>
    <t>MUSICA Y SONIDOS DE STOCK</t>
  </si>
  <si>
    <t>RENTA DE ESTUDIO</t>
  </si>
  <si>
    <t>MIX DE SONIDO</t>
  </si>
  <si>
    <t>TOTAL DE SONIDO Y MÚSICA</t>
  </si>
  <si>
    <t>POST PRODUCCIÓN</t>
  </si>
  <si>
    <t>ASISTENTE DE EDICIÓN</t>
  </si>
  <si>
    <t>EDITOR DE SONIDO</t>
  </si>
  <si>
    <t>TOTAL DE POSTPRODUCCIÓN</t>
  </si>
  <si>
    <t>MUSICA</t>
  </si>
  <si>
    <t>RESUMEN DE PRODUCCIÓN</t>
  </si>
  <si>
    <t>TITULO:</t>
  </si>
  <si>
    <t>FORMATO</t>
  </si>
  <si>
    <t>DURACIÓN</t>
  </si>
  <si>
    <t>PREPARACIÓN</t>
  </si>
  <si>
    <t>FILMACIÓN</t>
  </si>
  <si>
    <t>POST</t>
  </si>
  <si>
    <t>días</t>
  </si>
  <si>
    <t>minutos</t>
  </si>
  <si>
    <t>FECHA</t>
  </si>
  <si>
    <t>SUBTOTALES</t>
  </si>
  <si>
    <t>PRODUCTOR:</t>
  </si>
  <si>
    <t>TITULO DE LA PRODUCCIÓN:</t>
  </si>
  <si>
    <t>DESGLOSE DE PRODUCCIÓN</t>
  </si>
  <si>
    <t>GASTO 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</si>
</sst>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\$#,##0.00\ ;[Red]&quot;($&quot;#,##0.00\)"/>
    <numFmt numFmtId="166" formatCode="#,##0.00;[Red]#,##0.00"/>
    <numFmt numFmtId="167" formatCode="[$-80A]h:mm:ss\ AM/PM"/>
    <numFmt numFmtId="168" formatCode="&quot;$&quot;#,##0.00;[Red]&quot;$&quot;#,##0.00"/>
    <numFmt numFmtId="169" formatCode="&quot;$&quot;#,##0.00"/>
    <numFmt numFmtId="170" formatCode="#,##0.00_ ;[Red]\-#,##0.00\ "/>
    <numFmt numFmtId="171" formatCode="[$$-80A]#,##0.00"/>
  </numFmts>
  <fonts count="67">
    <font>
      <sz val="10"/>
      <name val="Arial"/>
      <family val="2"/>
    </font>
    <font>
      <b/>
      <i/>
      <sz val="14"/>
      <name val="Georgia"/>
      <family val="1"/>
    </font>
    <font>
      <sz val="14"/>
      <name val="Arial"/>
      <family val="2"/>
    </font>
    <font>
      <sz val="10"/>
      <name val="Georgia"/>
      <family val="1"/>
    </font>
    <font>
      <u val="single"/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1"/>
      <name val="Georgia"/>
      <family val="1"/>
    </font>
    <font>
      <i/>
      <sz val="11"/>
      <color indexed="9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sz val="11"/>
      <name val="Cambria"/>
      <family val="1"/>
    </font>
    <font>
      <i/>
      <u val="single"/>
      <sz val="8"/>
      <color indexed="9"/>
      <name val="Cambria"/>
      <family val="1"/>
    </font>
    <font>
      <sz val="9"/>
      <name val="Arial"/>
      <family val="2"/>
    </font>
    <font>
      <b/>
      <i/>
      <sz val="9"/>
      <color indexed="59"/>
      <name val="Georgia"/>
      <family val="1"/>
    </font>
    <font>
      <i/>
      <sz val="9"/>
      <name val="Georgia"/>
      <family val="1"/>
    </font>
    <font>
      <i/>
      <sz val="9"/>
      <color indexed="59"/>
      <name val="Georgia"/>
      <family val="1"/>
    </font>
    <font>
      <b/>
      <i/>
      <sz val="9"/>
      <color indexed="9"/>
      <name val="Georgia"/>
      <family val="1"/>
    </font>
    <font>
      <i/>
      <sz val="9"/>
      <color indexed="9"/>
      <name val="Georgia"/>
      <family val="1"/>
    </font>
    <font>
      <sz val="8"/>
      <name val="Georgia"/>
      <family val="1"/>
    </font>
    <font>
      <b/>
      <sz val="9"/>
      <color indexed="8"/>
      <name val="Georgia"/>
      <family val="1"/>
    </font>
    <font>
      <sz val="8"/>
      <color indexed="8"/>
      <name val="Georgia"/>
      <family val="1"/>
    </font>
    <font>
      <b/>
      <sz val="8"/>
      <color indexed="8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i/>
      <sz val="9"/>
      <name val="Georgi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54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2"/>
      <name val="Calibri"/>
      <family val="2"/>
    </font>
    <font>
      <b/>
      <sz val="18"/>
      <color indexed="49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1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64" fillId="2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49">
      <alignment/>
      <protection/>
    </xf>
    <xf numFmtId="0" fontId="2" fillId="0" borderId="0" xfId="49" applyFont="1">
      <alignment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3" fontId="3" fillId="0" borderId="0" xfId="49" applyNumberFormat="1" applyFont="1" applyBorder="1" applyAlignment="1">
      <alignment horizontal="center" vertical="center"/>
      <protection/>
    </xf>
    <xf numFmtId="0" fontId="3" fillId="0" borderId="0" xfId="49" applyFont="1" applyBorder="1" applyAlignment="1">
      <alignment/>
      <protection/>
    </xf>
    <xf numFmtId="0" fontId="5" fillId="0" borderId="0" xfId="49" applyFont="1" applyBorder="1" applyAlignment="1">
      <alignment horizontal="right"/>
      <protection/>
    </xf>
    <xf numFmtId="3" fontId="3" fillId="0" borderId="0" xfId="49" applyNumberFormat="1" applyFont="1" applyBorder="1" applyAlignment="1">
      <alignment/>
      <protection/>
    </xf>
    <xf numFmtId="164" fontId="5" fillId="0" borderId="0" xfId="49" applyNumberFormat="1" applyFont="1" applyBorder="1" applyAlignment="1">
      <alignment horizontal="center"/>
      <protection/>
    </xf>
    <xf numFmtId="3" fontId="5" fillId="0" borderId="0" xfId="49" applyNumberFormat="1" applyFont="1" applyBorder="1" applyAlignment="1">
      <alignment horizontal="right"/>
      <protection/>
    </xf>
    <xf numFmtId="0" fontId="3" fillId="0" borderId="10" xfId="49" applyFont="1" applyBorder="1" applyAlignment="1">
      <alignment/>
      <protection/>
    </xf>
    <xf numFmtId="0" fontId="6" fillId="0" borderId="0" xfId="49" applyFont="1" applyBorder="1" applyAlignment="1">
      <alignment horizontal="center"/>
      <protection/>
    </xf>
    <xf numFmtId="3" fontId="6" fillId="0" borderId="0" xfId="49" applyNumberFormat="1" applyFont="1" applyBorder="1" applyAlignment="1">
      <alignment horizontal="center"/>
      <protection/>
    </xf>
    <xf numFmtId="0" fontId="3" fillId="0" borderId="0" xfId="49" applyFont="1" applyBorder="1" applyAlignment="1">
      <alignment horizontal="left" vertical="center"/>
      <protection/>
    </xf>
    <xf numFmtId="3" fontId="3" fillId="0" borderId="0" xfId="49" applyNumberFormat="1" applyFont="1" applyBorder="1" applyAlignment="1">
      <alignment horizontal="left" vertical="center"/>
      <protection/>
    </xf>
    <xf numFmtId="0" fontId="7" fillId="0" borderId="0" xfId="49" applyFont="1" applyBorder="1" applyAlignment="1">
      <alignment vertical="center"/>
      <protection/>
    </xf>
    <xf numFmtId="0" fontId="8" fillId="33" borderId="11" xfId="49" applyFont="1" applyFill="1" applyBorder="1" applyAlignment="1">
      <alignment horizontal="center" vertical="center"/>
      <protection/>
    </xf>
    <xf numFmtId="3" fontId="8" fillId="33" borderId="12" xfId="49" applyNumberFormat="1" applyFont="1" applyFill="1" applyBorder="1" applyAlignment="1">
      <alignment horizontal="center" vertical="center"/>
      <protection/>
    </xf>
    <xf numFmtId="0" fontId="8" fillId="33" borderId="13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center"/>
      <protection/>
    </xf>
    <xf numFmtId="0" fontId="9" fillId="0" borderId="14" xfId="49" applyFont="1" applyBorder="1" applyAlignment="1">
      <alignment horizontal="center" vertical="center"/>
      <protection/>
    </xf>
    <xf numFmtId="0" fontId="9" fillId="0" borderId="15" xfId="49" applyFont="1" applyBorder="1" applyAlignment="1">
      <alignment horizontal="center" vertical="center"/>
      <protection/>
    </xf>
    <xf numFmtId="3" fontId="9" fillId="0" borderId="14" xfId="49" applyNumberFormat="1" applyFont="1" applyBorder="1" applyAlignment="1">
      <alignment horizontal="center" vertical="center"/>
      <protection/>
    </xf>
    <xf numFmtId="0" fontId="9" fillId="0" borderId="16" xfId="49" applyFont="1" applyBorder="1" applyAlignment="1">
      <alignment horizontal="center" vertical="center"/>
      <protection/>
    </xf>
    <xf numFmtId="4" fontId="9" fillId="0" borderId="16" xfId="49" applyNumberFormat="1" applyFont="1" applyBorder="1" applyAlignment="1">
      <alignment horizontal="right" vertical="center"/>
      <protection/>
    </xf>
    <xf numFmtId="0" fontId="9" fillId="0" borderId="14" xfId="49" applyFont="1" applyBorder="1" applyAlignment="1">
      <alignment horizontal="right" vertical="center"/>
      <protection/>
    </xf>
    <xf numFmtId="3" fontId="9" fillId="0" borderId="14" xfId="49" applyNumberFormat="1" applyFont="1" applyBorder="1" applyAlignment="1">
      <alignment horizontal="right" vertical="center"/>
      <protection/>
    </xf>
    <xf numFmtId="0" fontId="9" fillId="0" borderId="16" xfId="49" applyFont="1" applyBorder="1" applyAlignment="1">
      <alignment vertical="center"/>
      <protection/>
    </xf>
    <xf numFmtId="0" fontId="10" fillId="0" borderId="15" xfId="49" applyFont="1" applyBorder="1" applyAlignment="1">
      <alignment horizontal="right" vertical="center"/>
      <protection/>
    </xf>
    <xf numFmtId="165" fontId="9" fillId="0" borderId="16" xfId="49" applyNumberFormat="1" applyFont="1" applyBorder="1" applyAlignment="1">
      <alignment horizontal="right" vertical="center"/>
      <protection/>
    </xf>
    <xf numFmtId="4" fontId="9" fillId="0" borderId="16" xfId="49" applyNumberFormat="1" applyFont="1" applyBorder="1" applyAlignment="1">
      <alignment vertical="center"/>
      <protection/>
    </xf>
    <xf numFmtId="0" fontId="9" fillId="0" borderId="0" xfId="49" applyFont="1" applyBorder="1" applyAlignment="1">
      <alignment horizontal="right" vertical="center"/>
      <protection/>
    </xf>
    <xf numFmtId="3" fontId="9" fillId="0" borderId="0" xfId="49" applyNumberFormat="1" applyFont="1" applyBorder="1" applyAlignment="1">
      <alignment horizontal="right" vertical="center"/>
      <protection/>
    </xf>
    <xf numFmtId="0" fontId="13" fillId="0" borderId="0" xfId="49" applyFont="1">
      <alignment/>
      <protection/>
    </xf>
    <xf numFmtId="40" fontId="16" fillId="0" borderId="0" xfId="49" applyNumberFormat="1" applyFont="1" applyBorder="1" applyAlignment="1">
      <alignment horizontal="center" vertical="center"/>
      <protection/>
    </xf>
    <xf numFmtId="40" fontId="15" fillId="0" borderId="0" xfId="49" applyNumberFormat="1" applyFont="1" applyBorder="1" applyAlignment="1">
      <alignment horizontal="center" vertical="center"/>
      <protection/>
    </xf>
    <xf numFmtId="1" fontId="10" fillId="0" borderId="17" xfId="49" applyNumberFormat="1" applyFont="1" applyBorder="1" applyAlignment="1">
      <alignment horizontal="center" vertical="center"/>
      <protection/>
    </xf>
    <xf numFmtId="40" fontId="19" fillId="0" borderId="15" xfId="49" applyNumberFormat="1" applyFont="1" applyBorder="1" applyAlignment="1">
      <alignment horizontal="center" vertical="center"/>
      <protection/>
    </xf>
    <xf numFmtId="40" fontId="19" fillId="0" borderId="16" xfId="49" applyNumberFormat="1" applyFont="1" applyBorder="1" applyAlignment="1">
      <alignment vertical="center"/>
      <protection/>
    </xf>
    <xf numFmtId="3" fontId="19" fillId="0" borderId="10" xfId="49" applyNumberFormat="1" applyFont="1" applyBorder="1" applyAlignment="1">
      <alignment horizontal="center" vertical="center"/>
      <protection/>
    </xf>
    <xf numFmtId="40" fontId="19" fillId="0" borderId="18" xfId="49" applyNumberFormat="1" applyFont="1" applyBorder="1" applyAlignment="1">
      <alignment horizontal="center" vertical="center"/>
      <protection/>
    </xf>
    <xf numFmtId="40" fontId="19" fillId="0" borderId="16" xfId="49" applyNumberFormat="1" applyFont="1" applyBorder="1" applyAlignment="1">
      <alignment horizontal="center" vertical="center"/>
      <protection/>
    </xf>
    <xf numFmtId="40" fontId="19" fillId="0" borderId="16" xfId="49" applyNumberFormat="1" applyFont="1" applyBorder="1" applyAlignment="1">
      <alignment horizontal="left" vertical="center"/>
      <protection/>
    </xf>
    <xf numFmtId="3" fontId="19" fillId="0" borderId="15" xfId="49" applyNumberFormat="1" applyFont="1" applyBorder="1" applyAlignment="1">
      <alignment horizontal="center" vertical="center"/>
      <protection/>
    </xf>
    <xf numFmtId="40" fontId="19" fillId="0" borderId="18" xfId="49" applyNumberFormat="1" applyFont="1" applyBorder="1" applyAlignment="1">
      <alignment horizontal="left" vertical="center"/>
      <protection/>
    </xf>
    <xf numFmtId="1" fontId="20" fillId="0" borderId="17" xfId="49" applyNumberFormat="1" applyFont="1" applyBorder="1" applyAlignment="1">
      <alignment horizontal="center" vertical="center"/>
      <protection/>
    </xf>
    <xf numFmtId="40" fontId="21" fillId="0" borderId="15" xfId="49" applyNumberFormat="1" applyFont="1" applyBorder="1" applyAlignment="1">
      <alignment horizontal="center" vertical="center"/>
      <protection/>
    </xf>
    <xf numFmtId="40" fontId="22" fillId="0" borderId="0" xfId="49" applyNumberFormat="1" applyFont="1" applyBorder="1" applyAlignment="1">
      <alignment vertical="center"/>
      <protection/>
    </xf>
    <xf numFmtId="3" fontId="21" fillId="0" borderId="14" xfId="49" applyNumberFormat="1" applyFont="1" applyBorder="1" applyAlignment="1">
      <alignment horizontal="center" vertical="center"/>
      <protection/>
    </xf>
    <xf numFmtId="40" fontId="21" fillId="0" borderId="16" xfId="49" applyNumberFormat="1" applyFont="1" applyBorder="1" applyAlignment="1">
      <alignment horizontal="center" vertical="center"/>
      <protection/>
    </xf>
    <xf numFmtId="40" fontId="21" fillId="34" borderId="17" xfId="49" applyNumberFormat="1" applyFont="1" applyFill="1" applyBorder="1" applyAlignment="1">
      <alignment horizontal="center" vertical="center"/>
      <protection/>
    </xf>
    <xf numFmtId="40" fontId="23" fillId="0" borderId="16" xfId="49" applyNumberFormat="1" applyFont="1" applyBorder="1" applyAlignment="1">
      <alignment horizontal="left" vertical="center"/>
      <protection/>
    </xf>
    <xf numFmtId="40" fontId="19" fillId="0" borderId="17" xfId="49" applyNumberFormat="1" applyFont="1" applyBorder="1" applyAlignment="1">
      <alignment horizontal="center" vertical="center"/>
      <protection/>
    </xf>
    <xf numFmtId="40" fontId="23" fillId="0" borderId="0" xfId="49" applyNumberFormat="1" applyFont="1" applyBorder="1" applyAlignment="1">
      <alignment vertical="center"/>
      <protection/>
    </xf>
    <xf numFmtId="3" fontId="19" fillId="0" borderId="14" xfId="49" applyNumberFormat="1" applyFont="1" applyBorder="1" applyAlignment="1">
      <alignment horizontal="center" vertical="center"/>
      <protection/>
    </xf>
    <xf numFmtId="1" fontId="19" fillId="0" borderId="15" xfId="49" applyNumberFormat="1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1" fontId="19" fillId="0" borderId="14" xfId="49" applyNumberFormat="1" applyFont="1" applyBorder="1" applyAlignment="1">
      <alignment horizontal="left" vertical="center"/>
      <protection/>
    </xf>
    <xf numFmtId="40" fontId="23" fillId="0" borderId="16" xfId="49" applyNumberFormat="1" applyFont="1" applyBorder="1" applyAlignment="1">
      <alignment vertical="center"/>
      <protection/>
    </xf>
    <xf numFmtId="40" fontId="10" fillId="34" borderId="0" xfId="49" applyNumberFormat="1" applyFont="1" applyFill="1" applyBorder="1" applyAlignment="1">
      <alignment horizontal="center" vertical="center"/>
      <protection/>
    </xf>
    <xf numFmtId="40" fontId="9" fillId="34" borderId="0" xfId="49" applyNumberFormat="1" applyFont="1" applyFill="1" applyBorder="1" applyAlignment="1">
      <alignment horizontal="center" vertical="center"/>
      <protection/>
    </xf>
    <xf numFmtId="40" fontId="9" fillId="34" borderId="0" xfId="49" applyNumberFormat="1" applyFont="1" applyFill="1" applyBorder="1" applyAlignment="1">
      <alignment vertical="center"/>
      <protection/>
    </xf>
    <xf numFmtId="3" fontId="9" fillId="34" borderId="0" xfId="49" applyNumberFormat="1" applyFont="1" applyFill="1" applyBorder="1" applyAlignment="1">
      <alignment horizontal="center" vertical="center"/>
      <protection/>
    </xf>
    <xf numFmtId="40" fontId="24" fillId="34" borderId="0" xfId="49" applyNumberFormat="1" applyFont="1" applyFill="1" applyBorder="1" applyAlignment="1">
      <alignment horizontal="center" vertical="center"/>
      <protection/>
    </xf>
    <xf numFmtId="40" fontId="25" fillId="34" borderId="0" xfId="49" applyNumberFormat="1" applyFont="1" applyFill="1" applyBorder="1" applyAlignment="1">
      <alignment horizontal="center" vertical="center"/>
      <protection/>
    </xf>
    <xf numFmtId="40" fontId="25" fillId="34" borderId="0" xfId="49" applyNumberFormat="1" applyFont="1" applyFill="1" applyBorder="1" applyAlignment="1">
      <alignment vertical="center"/>
      <protection/>
    </xf>
    <xf numFmtId="3" fontId="26" fillId="34" borderId="0" xfId="49" applyNumberFormat="1" applyFont="1" applyFill="1" applyBorder="1" applyAlignment="1">
      <alignment horizontal="center" vertical="center"/>
      <protection/>
    </xf>
    <xf numFmtId="40" fontId="27" fillId="34" borderId="0" xfId="49" applyNumberFormat="1" applyFont="1" applyFill="1" applyBorder="1" applyAlignment="1">
      <alignment horizontal="center" vertical="center"/>
      <protection/>
    </xf>
    <xf numFmtId="165" fontId="27" fillId="34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0" fontId="0" fillId="0" borderId="0" xfId="49" applyFont="1" applyBorder="1">
      <alignment/>
      <protection/>
    </xf>
    <xf numFmtId="0" fontId="9" fillId="0" borderId="15" xfId="49" applyFont="1" applyBorder="1" applyAlignment="1">
      <alignment horizontal="left" vertical="center"/>
      <protection/>
    </xf>
    <xf numFmtId="169" fontId="9" fillId="0" borderId="16" xfId="49" applyNumberFormat="1" applyFont="1" applyBorder="1" applyAlignment="1">
      <alignment vertical="center"/>
      <protection/>
    </xf>
    <xf numFmtId="20" fontId="3" fillId="0" borderId="10" xfId="49" applyNumberFormat="1" applyFont="1" applyBorder="1" applyAlignment="1">
      <alignment/>
      <protection/>
    </xf>
    <xf numFmtId="0" fontId="9" fillId="0" borderId="19" xfId="49" applyFont="1" applyBorder="1" applyAlignment="1">
      <alignment horizontal="right" vertical="center"/>
      <protection/>
    </xf>
    <xf numFmtId="0" fontId="9" fillId="0" borderId="19" xfId="49" applyFont="1" applyBorder="1" applyAlignment="1">
      <alignment horizontal="center" vertical="center"/>
      <protection/>
    </xf>
    <xf numFmtId="8" fontId="9" fillId="0" borderId="19" xfId="49" applyNumberFormat="1" applyFont="1" applyBorder="1" applyAlignment="1">
      <alignment horizontal="right" vertical="center"/>
      <protection/>
    </xf>
    <xf numFmtId="4" fontId="9" fillId="0" borderId="19" xfId="49" applyNumberFormat="1" applyFont="1" applyBorder="1" applyAlignment="1">
      <alignment horizontal="right" vertical="center"/>
      <protection/>
    </xf>
    <xf numFmtId="0" fontId="0" fillId="0" borderId="20" xfId="49" applyBorder="1">
      <alignment/>
      <protection/>
    </xf>
    <xf numFmtId="0" fontId="10" fillId="0" borderId="20" xfId="49" applyFont="1" applyBorder="1" applyAlignment="1">
      <alignment horizontal="center" vertical="center"/>
      <protection/>
    </xf>
    <xf numFmtId="0" fontId="10" fillId="0" borderId="20" xfId="49" applyFont="1" applyBorder="1" applyAlignment="1">
      <alignment horizontal="right" vertical="center"/>
      <protection/>
    </xf>
    <xf numFmtId="0" fontId="9" fillId="0" borderId="20" xfId="49" applyFont="1" applyBorder="1" applyAlignment="1">
      <alignment horizontal="right" vertical="center"/>
      <protection/>
    </xf>
    <xf numFmtId="8" fontId="9" fillId="0" borderId="20" xfId="49" applyNumberFormat="1" applyFont="1" applyBorder="1" applyAlignment="1">
      <alignment vertical="center"/>
      <protection/>
    </xf>
    <xf numFmtId="0" fontId="9" fillId="0" borderId="20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left" vertical="center"/>
      <protection/>
    </xf>
    <xf numFmtId="4" fontId="9" fillId="0" borderId="20" xfId="49" applyNumberFormat="1" applyFont="1" applyBorder="1" applyAlignment="1">
      <alignment horizontal="right" vertical="center"/>
      <protection/>
    </xf>
    <xf numFmtId="0" fontId="28" fillId="35" borderId="20" xfId="49" applyFont="1" applyFill="1" applyBorder="1" applyAlignment="1">
      <alignment horizontal="right" vertical="center"/>
      <protection/>
    </xf>
    <xf numFmtId="0" fontId="28" fillId="35" borderId="20" xfId="49" applyFont="1" applyFill="1" applyBorder="1" applyAlignment="1">
      <alignment horizontal="right"/>
      <protection/>
    </xf>
    <xf numFmtId="0" fontId="9" fillId="35" borderId="20" xfId="49" applyFont="1" applyFill="1" applyBorder="1" applyAlignment="1">
      <alignment horizontal="right" vertical="center"/>
      <protection/>
    </xf>
    <xf numFmtId="0" fontId="10" fillId="35" borderId="20" xfId="49" applyFont="1" applyFill="1" applyBorder="1" applyAlignment="1">
      <alignment horizontal="center" vertical="center"/>
      <protection/>
    </xf>
    <xf numFmtId="0" fontId="10" fillId="35" borderId="20" xfId="49" applyFont="1" applyFill="1" applyBorder="1" applyAlignment="1">
      <alignment horizontal="right" vertical="center"/>
      <protection/>
    </xf>
    <xf numFmtId="0" fontId="9" fillId="35" borderId="20" xfId="49" applyFont="1" applyFill="1" applyBorder="1" applyAlignment="1">
      <alignment vertical="center"/>
      <protection/>
    </xf>
    <xf numFmtId="0" fontId="0" fillId="35" borderId="20" xfId="49" applyFill="1" applyBorder="1">
      <alignment/>
      <protection/>
    </xf>
    <xf numFmtId="171" fontId="10" fillId="35" borderId="20" xfId="49" applyNumberFormat="1" applyFont="1" applyFill="1" applyBorder="1" applyAlignment="1">
      <alignment horizontal="right" vertical="center"/>
      <protection/>
    </xf>
    <xf numFmtId="165" fontId="10" fillId="35" borderId="20" xfId="49" applyNumberFormat="1" applyFont="1" applyFill="1" applyBorder="1" applyAlignment="1">
      <alignment horizontal="right" vertical="center"/>
      <protection/>
    </xf>
    <xf numFmtId="165" fontId="10" fillId="35" borderId="20" xfId="49" applyNumberFormat="1" applyFont="1" applyFill="1" applyBorder="1">
      <alignment/>
      <protection/>
    </xf>
    <xf numFmtId="0" fontId="10" fillId="35" borderId="15" xfId="49" applyFont="1" applyFill="1" applyBorder="1" applyAlignment="1">
      <alignment horizontal="right" vertical="center"/>
      <protection/>
    </xf>
    <xf numFmtId="3" fontId="9" fillId="35" borderId="14" xfId="49" applyNumberFormat="1" applyFont="1" applyFill="1" applyBorder="1" applyAlignment="1">
      <alignment horizontal="right" vertical="center"/>
      <protection/>
    </xf>
    <xf numFmtId="0" fontId="9" fillId="35" borderId="16" xfId="49" applyFont="1" applyFill="1" applyBorder="1" applyAlignment="1">
      <alignment vertical="center"/>
      <protection/>
    </xf>
    <xf numFmtId="165" fontId="10" fillId="35" borderId="16" xfId="49" applyNumberFormat="1" applyFont="1" applyFill="1" applyBorder="1" applyAlignment="1">
      <alignment horizontal="right" vertical="center"/>
      <protection/>
    </xf>
    <xf numFmtId="165" fontId="9" fillId="35" borderId="16" xfId="49" applyNumberFormat="1" applyFont="1" applyFill="1" applyBorder="1" applyAlignment="1">
      <alignment horizontal="right" vertical="center"/>
      <protection/>
    </xf>
    <xf numFmtId="169" fontId="9" fillId="35" borderId="16" xfId="49" applyNumberFormat="1" applyFont="1" applyFill="1" applyBorder="1" applyAlignment="1">
      <alignment horizontal="right" vertical="center"/>
      <protection/>
    </xf>
    <xf numFmtId="4" fontId="9" fillId="35" borderId="16" xfId="49" applyNumberFormat="1" applyFont="1" applyFill="1" applyBorder="1" applyAlignment="1">
      <alignment horizontal="right" vertical="center"/>
      <protection/>
    </xf>
    <xf numFmtId="166" fontId="9" fillId="35" borderId="16" xfId="49" applyNumberFormat="1" applyFont="1" applyFill="1" applyBorder="1" applyAlignment="1">
      <alignment horizontal="right" vertical="center"/>
      <protection/>
    </xf>
    <xf numFmtId="168" fontId="10" fillId="35" borderId="16" xfId="49" applyNumberFormat="1" applyFont="1" applyFill="1" applyBorder="1" applyAlignment="1">
      <alignment horizontal="right" vertical="center"/>
      <protection/>
    </xf>
    <xf numFmtId="0" fontId="9" fillId="35" borderId="14" xfId="49" applyFont="1" applyFill="1" applyBorder="1" applyAlignment="1">
      <alignment horizontal="right" vertical="center"/>
      <protection/>
    </xf>
    <xf numFmtId="0" fontId="10" fillId="35" borderId="15" xfId="49" applyFont="1" applyFill="1" applyBorder="1" applyAlignment="1">
      <alignment horizontal="center" vertical="center"/>
      <protection/>
    </xf>
    <xf numFmtId="0" fontId="9" fillId="35" borderId="15" xfId="49" applyFont="1" applyFill="1" applyBorder="1" applyAlignment="1">
      <alignment vertical="center"/>
      <protection/>
    </xf>
    <xf numFmtId="49" fontId="15" fillId="0" borderId="0" xfId="49" applyNumberFormat="1" applyFont="1" applyBorder="1" applyAlignment="1">
      <alignment vertical="center"/>
      <protection/>
    </xf>
    <xf numFmtId="3" fontId="9" fillId="35" borderId="20" xfId="49" applyNumberFormat="1" applyFont="1" applyFill="1" applyBorder="1" applyAlignment="1">
      <alignment horizontal="center" vertical="center"/>
      <protection/>
    </xf>
    <xf numFmtId="0" fontId="0" fillId="35" borderId="20" xfId="49" applyFill="1" applyBorder="1" applyAlignment="1">
      <alignment horizontal="center"/>
      <protection/>
    </xf>
    <xf numFmtId="0" fontId="0" fillId="0" borderId="20" xfId="49" applyBorder="1" applyAlignment="1">
      <alignment horizontal="center"/>
      <protection/>
    </xf>
    <xf numFmtId="0" fontId="9" fillId="0" borderId="21" xfId="49" applyFont="1" applyBorder="1" applyAlignment="1">
      <alignment horizontal="right" vertical="center"/>
      <protection/>
    </xf>
    <xf numFmtId="0" fontId="9" fillId="0" borderId="22" xfId="49" applyFont="1" applyBorder="1" applyAlignment="1">
      <alignment horizontal="right" vertical="center"/>
      <protection/>
    </xf>
    <xf numFmtId="1" fontId="1" fillId="36" borderId="0" xfId="49" applyNumberFormat="1" applyFont="1" applyFill="1" applyBorder="1" applyAlignment="1">
      <alignment horizontal="center" vertical="center"/>
      <protection/>
    </xf>
    <xf numFmtId="3" fontId="5" fillId="0" borderId="10" xfId="49" applyNumberFormat="1" applyFont="1" applyBorder="1" applyAlignment="1">
      <alignment horizontal="left" vertical="center"/>
      <protection/>
    </xf>
    <xf numFmtId="3" fontId="3" fillId="0" borderId="10" xfId="49" applyNumberFormat="1" applyFont="1" applyBorder="1" applyAlignment="1">
      <alignment/>
      <protection/>
    </xf>
    <xf numFmtId="0" fontId="8" fillId="33" borderId="11" xfId="49" applyFont="1" applyFill="1" applyBorder="1" applyAlignment="1">
      <alignment horizontal="left" vertical="center"/>
      <protection/>
    </xf>
    <xf numFmtId="0" fontId="9" fillId="0" borderId="15" xfId="49" applyFont="1" applyBorder="1" applyAlignment="1">
      <alignment horizontal="left" vertical="center"/>
      <protection/>
    </xf>
    <xf numFmtId="0" fontId="12" fillId="37" borderId="0" xfId="49" applyFont="1" applyFill="1" applyBorder="1" applyAlignment="1">
      <alignment horizontal="center"/>
      <protection/>
    </xf>
    <xf numFmtId="0" fontId="9" fillId="0" borderId="15" xfId="49" applyFont="1" applyBorder="1" applyAlignment="1">
      <alignment vertical="center"/>
      <protection/>
    </xf>
    <xf numFmtId="3" fontId="9" fillId="0" borderId="23" xfId="49" applyNumberFormat="1" applyFont="1" applyBorder="1" applyAlignment="1">
      <alignment horizontal="right" vertical="center"/>
      <protection/>
    </xf>
    <xf numFmtId="3" fontId="9" fillId="0" borderId="24" xfId="49" applyNumberFormat="1" applyFont="1" applyBorder="1" applyAlignment="1">
      <alignment horizontal="right" vertical="center"/>
      <protection/>
    </xf>
    <xf numFmtId="1" fontId="10" fillId="0" borderId="0" xfId="49" applyNumberFormat="1" applyFont="1" applyBorder="1" applyAlignment="1">
      <alignment horizontal="center" vertical="center"/>
      <protection/>
    </xf>
    <xf numFmtId="40" fontId="14" fillId="0" borderId="0" xfId="49" applyNumberFormat="1" applyFont="1" applyBorder="1" applyAlignment="1">
      <alignment horizontal="right" vertical="center"/>
      <protection/>
    </xf>
    <xf numFmtId="49" fontId="15" fillId="0" borderId="0" xfId="49" applyNumberFormat="1" applyFont="1" applyBorder="1" applyAlignment="1">
      <alignment horizontal="left" vertical="center"/>
      <protection/>
    </xf>
    <xf numFmtId="40" fontId="14" fillId="0" borderId="0" xfId="49" applyNumberFormat="1" applyFont="1" applyBorder="1" applyAlignment="1">
      <alignment horizontal="center" vertical="center"/>
      <protection/>
    </xf>
    <xf numFmtId="3" fontId="15" fillId="0" borderId="0" xfId="49" applyNumberFormat="1" applyFont="1" applyBorder="1" applyAlignment="1">
      <alignment horizontal="center" vertical="center"/>
      <protection/>
    </xf>
    <xf numFmtId="1" fontId="17" fillId="38" borderId="17" xfId="49" applyNumberFormat="1" applyFont="1" applyFill="1" applyBorder="1" applyAlignment="1">
      <alignment horizontal="center" vertical="center"/>
      <protection/>
    </xf>
    <xf numFmtId="40" fontId="17" fillId="38" borderId="14" xfId="49" applyNumberFormat="1" applyFont="1" applyFill="1" applyBorder="1" applyAlignment="1">
      <alignment horizontal="left" vertical="center"/>
      <protection/>
    </xf>
    <xf numFmtId="3" fontId="18" fillId="38" borderId="14" xfId="49" applyNumberFormat="1" applyFont="1" applyFill="1" applyBorder="1" applyAlignment="1">
      <alignment horizontal="center" vertical="center"/>
      <protection/>
    </xf>
    <xf numFmtId="40" fontId="18" fillId="38" borderId="16" xfId="49" applyNumberFormat="1" applyFont="1" applyFill="1" applyBorder="1" applyAlignment="1">
      <alignment horizontal="center" vertical="center"/>
      <protection/>
    </xf>
    <xf numFmtId="40" fontId="18" fillId="38" borderId="17" xfId="49" applyNumberFormat="1" applyFont="1" applyFill="1" applyBorder="1" applyAlignment="1">
      <alignment horizontal="center" vertical="center"/>
      <protection/>
    </xf>
    <xf numFmtId="1" fontId="17" fillId="38" borderId="25" xfId="49" applyNumberFormat="1" applyFont="1" applyFill="1" applyBorder="1" applyAlignment="1">
      <alignment horizontal="center" vertical="center"/>
      <protection/>
    </xf>
    <xf numFmtId="1" fontId="17" fillId="38" borderId="26" xfId="49" applyNumberFormat="1" applyFont="1" applyFill="1" applyBorder="1" applyAlignment="1">
      <alignment horizontal="center" vertical="center"/>
      <protection/>
    </xf>
    <xf numFmtId="40" fontId="17" fillId="38" borderId="27" xfId="49" applyNumberFormat="1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BC6C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1E1B"/>
      <rgbColor rgb="00993300"/>
      <rgbColor rgb="00993366"/>
      <rgbColor rgb="00434343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125" zoomScaleNormal="125" workbookViewId="0" topLeftCell="A1">
      <selection activeCell="G14" sqref="G14"/>
    </sheetView>
  </sheetViews>
  <sheetFormatPr defaultColWidth="17.28125" defaultRowHeight="15.75" customHeight="1"/>
  <cols>
    <col min="1" max="1" width="4.7109375" style="1" customWidth="1"/>
    <col min="2" max="2" width="8.421875" style="1" customWidth="1"/>
    <col min="3" max="3" width="2.421875" style="1" customWidth="1"/>
    <col min="4" max="4" width="29.00390625" style="1" customWidth="1"/>
    <col min="5" max="5" width="6.421875" style="1" customWidth="1"/>
    <col min="6" max="6" width="10.28125" style="1" customWidth="1"/>
    <col min="7" max="7" width="13.421875" style="1" bestFit="1" customWidth="1"/>
    <col min="8" max="8" width="12.8515625" style="1" bestFit="1" customWidth="1"/>
    <col min="9" max="9" width="4.7109375" style="1" customWidth="1"/>
    <col min="10" max="16384" width="17.28125" style="1" customWidth="1"/>
  </cols>
  <sheetData>
    <row r="1" spans="1:9" s="2" customFormat="1" ht="62.25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116"/>
    </row>
    <row r="2" spans="1:9" ht="12" customHeight="1">
      <c r="A2" s="3"/>
      <c r="B2" s="4"/>
      <c r="C2" s="5"/>
      <c r="D2" s="5"/>
      <c r="E2" s="6"/>
      <c r="F2" s="4"/>
      <c r="G2" s="4"/>
      <c r="H2" s="4"/>
      <c r="I2" s="3"/>
    </row>
    <row r="3" spans="1:9" ht="20.25" customHeight="1">
      <c r="A3" s="7"/>
      <c r="B3" s="8" t="s">
        <v>105</v>
      </c>
      <c r="C3" s="117"/>
      <c r="D3" s="117"/>
      <c r="E3" s="9"/>
      <c r="F3" s="7"/>
      <c r="G3" s="8" t="s">
        <v>113</v>
      </c>
      <c r="H3" s="10"/>
      <c r="I3" s="7"/>
    </row>
    <row r="4" spans="1:9" ht="20.25" customHeight="1">
      <c r="A4" s="7"/>
      <c r="B4" s="7"/>
      <c r="C4" s="9"/>
      <c r="D4" s="9"/>
      <c r="E4" s="9"/>
      <c r="F4" s="7"/>
      <c r="G4" s="7"/>
      <c r="H4" s="7"/>
      <c r="I4" s="7"/>
    </row>
    <row r="5" spans="1:9" ht="20.25" customHeight="1">
      <c r="A5" s="7"/>
      <c r="B5" s="8" t="s">
        <v>45</v>
      </c>
      <c r="C5" s="117"/>
      <c r="D5" s="117"/>
      <c r="E5" s="9"/>
      <c r="F5" s="11" t="s">
        <v>106</v>
      </c>
      <c r="G5" s="12"/>
      <c r="H5" s="7"/>
      <c r="I5" s="7"/>
    </row>
    <row r="6" spans="1:9" ht="20.25" customHeight="1">
      <c r="A6" s="7"/>
      <c r="B6" s="8" t="s">
        <v>46</v>
      </c>
      <c r="C6" s="118"/>
      <c r="D6" s="118"/>
      <c r="E6" s="9"/>
      <c r="F6" s="11" t="s">
        <v>107</v>
      </c>
      <c r="G6" s="75"/>
      <c r="H6" s="13" t="s">
        <v>112</v>
      </c>
      <c r="I6" s="7"/>
    </row>
    <row r="7" spans="1:9" ht="20.25" customHeight="1">
      <c r="A7" s="7"/>
      <c r="B7" s="8" t="s">
        <v>0</v>
      </c>
      <c r="C7" s="118"/>
      <c r="D7" s="118"/>
      <c r="E7" s="9"/>
      <c r="F7" s="8" t="s">
        <v>108</v>
      </c>
      <c r="G7" s="12"/>
      <c r="H7" s="14" t="s">
        <v>111</v>
      </c>
      <c r="I7" s="7"/>
    </row>
    <row r="8" spans="1:9" ht="20.25" customHeight="1">
      <c r="A8" s="7"/>
      <c r="B8" s="8" t="s">
        <v>32</v>
      </c>
      <c r="C8" s="118"/>
      <c r="D8" s="118"/>
      <c r="E8" s="9"/>
      <c r="F8" s="8" t="s">
        <v>109</v>
      </c>
      <c r="G8" s="12"/>
      <c r="H8" s="13" t="s">
        <v>111</v>
      </c>
      <c r="I8" s="7"/>
    </row>
    <row r="9" spans="1:9" ht="20.25" customHeight="1">
      <c r="A9" s="7"/>
      <c r="B9" s="8"/>
      <c r="C9" s="118"/>
      <c r="D9" s="118"/>
      <c r="E9" s="9"/>
      <c r="F9" s="8" t="s">
        <v>110</v>
      </c>
      <c r="G9" s="12"/>
      <c r="H9" s="13" t="s">
        <v>111</v>
      </c>
      <c r="I9" s="7"/>
    </row>
    <row r="10" spans="1:9" ht="20.25" customHeight="1">
      <c r="A10" s="7"/>
      <c r="B10" s="8"/>
      <c r="C10" s="118"/>
      <c r="D10" s="118"/>
      <c r="E10" s="9"/>
      <c r="F10" s="7"/>
      <c r="G10" s="7"/>
      <c r="H10" s="7"/>
      <c r="I10" s="7"/>
    </row>
    <row r="11" spans="1:9" ht="20.25" customHeight="1">
      <c r="A11" s="7"/>
      <c r="B11" s="7"/>
      <c r="C11" s="9"/>
      <c r="D11" s="9"/>
      <c r="E11" s="9"/>
      <c r="F11" s="7"/>
      <c r="G11" s="7"/>
      <c r="H11" s="7"/>
      <c r="I11" s="7"/>
    </row>
    <row r="12" spans="1:9" ht="10.5" customHeight="1">
      <c r="A12" s="3"/>
      <c r="B12" s="15"/>
      <c r="C12" s="15"/>
      <c r="D12" s="15"/>
      <c r="E12" s="16"/>
      <c r="F12" s="15"/>
      <c r="G12" s="15"/>
      <c r="H12" s="15"/>
      <c r="I12" s="3"/>
    </row>
    <row r="13" spans="1:9" ht="16.5" customHeight="1">
      <c r="A13" s="17"/>
      <c r="B13" s="18"/>
      <c r="C13" s="119" t="s">
        <v>48</v>
      </c>
      <c r="D13" s="119"/>
      <c r="E13" s="19"/>
      <c r="F13" s="20"/>
      <c r="G13" s="20" t="s">
        <v>114</v>
      </c>
      <c r="H13" s="20" t="s">
        <v>1</v>
      </c>
      <c r="I13" s="17"/>
    </row>
    <row r="14" spans="1:9" ht="11.25" customHeight="1">
      <c r="A14" s="21"/>
      <c r="B14" s="22"/>
      <c r="C14" s="23"/>
      <c r="D14" s="23"/>
      <c r="E14" s="24"/>
      <c r="F14" s="25"/>
      <c r="G14" s="25"/>
      <c r="H14" s="26"/>
      <c r="I14" s="21"/>
    </row>
    <row r="15" spans="1:9" ht="11.25" customHeight="1">
      <c r="A15" s="21"/>
      <c r="B15" s="27"/>
      <c r="C15" s="120" t="str">
        <f>'DESGLOSE DE PRODUCCION'!B6</f>
        <v>GUION</v>
      </c>
      <c r="D15" s="120"/>
      <c r="E15" s="28"/>
      <c r="F15" s="29"/>
      <c r="G15" s="74">
        <f>'DESGLOSE DE PRODUCCION'!G12</f>
        <v>0</v>
      </c>
      <c r="H15" s="26"/>
      <c r="I15" s="21"/>
    </row>
    <row r="16" spans="1:9" ht="11.25" customHeight="1">
      <c r="A16" s="21"/>
      <c r="B16" s="27"/>
      <c r="C16" s="120" t="str">
        <f>'DESGLOSE DE PRODUCCION'!B14</f>
        <v>GASTOS DE OFICINA</v>
      </c>
      <c r="D16" s="120"/>
      <c r="E16" s="28"/>
      <c r="F16" s="29"/>
      <c r="G16" s="74">
        <f>'DESGLOSE DE PRODUCCION'!G22</f>
        <v>0</v>
      </c>
      <c r="H16" s="26"/>
      <c r="I16" s="21"/>
    </row>
    <row r="17" spans="1:9" ht="11.25" customHeight="1">
      <c r="A17" s="21"/>
      <c r="B17" s="27"/>
      <c r="C17" s="120" t="str">
        <f>'DESGLOSE DE PRODUCCION'!B24</f>
        <v>CAST</v>
      </c>
      <c r="D17" s="120"/>
      <c r="E17" s="28"/>
      <c r="F17" s="29"/>
      <c r="G17" s="74">
        <f>'DESGLOSE DE PRODUCCION'!G41</f>
        <v>0</v>
      </c>
      <c r="H17" s="26"/>
      <c r="I17" s="21"/>
    </row>
    <row r="18" spans="1:9" ht="11.25" customHeight="1">
      <c r="A18" s="21"/>
      <c r="B18" s="27"/>
      <c r="C18" s="120" t="str">
        <f>'DESGLOSE DE PRODUCCION'!B43</f>
        <v>CREW DE LA PRODUCCIÓN</v>
      </c>
      <c r="D18" s="120"/>
      <c r="E18" s="28"/>
      <c r="F18" s="29"/>
      <c r="G18" s="74">
        <f>'DESGLOSE DE PRODUCCION'!G76</f>
        <v>0</v>
      </c>
      <c r="H18" s="26"/>
      <c r="I18" s="21"/>
    </row>
    <row r="19" spans="1:9" ht="11.25" customHeight="1">
      <c r="A19" s="21"/>
      <c r="B19" s="27"/>
      <c r="C19" s="120" t="str">
        <f>'DESGLOSE DE PRODUCCION'!B78</f>
        <v>CATERING Y LOCACIONES</v>
      </c>
      <c r="D19" s="120"/>
      <c r="E19" s="28"/>
      <c r="F19" s="29"/>
      <c r="G19" s="74">
        <f>'DESGLOSE DE PRODUCCION'!G88</f>
        <v>0</v>
      </c>
      <c r="H19" s="26"/>
      <c r="I19" s="21"/>
    </row>
    <row r="20" spans="1:9" ht="11.25" customHeight="1">
      <c r="A20" s="21"/>
      <c r="B20" s="27"/>
      <c r="C20" s="122" t="str">
        <f>'DESGLOSE DE PRODUCCION'!B90</f>
        <v>EQUIPO DE FOTOGRAFÍA</v>
      </c>
      <c r="D20" s="122"/>
      <c r="E20" s="28"/>
      <c r="F20" s="29"/>
      <c r="G20" s="74">
        <f>'DESGLOSE DE PRODUCCION'!G127</f>
        <v>0</v>
      </c>
      <c r="H20" s="26"/>
      <c r="I20" s="21"/>
    </row>
    <row r="21" spans="1:9" ht="11.25" customHeight="1">
      <c r="A21" s="21"/>
      <c r="B21" s="27"/>
      <c r="C21" s="120" t="str">
        <f>'DESGLOSE DE PRODUCCION'!B129</f>
        <v>DIVERSOS</v>
      </c>
      <c r="D21" s="120"/>
      <c r="E21" s="28"/>
      <c r="F21" s="29"/>
      <c r="G21" s="74">
        <f>'DESGLOSE DE PRODUCCION'!G142</f>
        <v>0</v>
      </c>
      <c r="H21" s="26"/>
      <c r="I21" s="21"/>
    </row>
    <row r="22" spans="1:9" ht="11.25" customHeight="1">
      <c r="A22" s="21"/>
      <c r="B22" s="27"/>
      <c r="C22" s="73" t="s">
        <v>103</v>
      </c>
      <c r="D22" s="30"/>
      <c r="E22" s="28"/>
      <c r="F22" s="29"/>
      <c r="G22" s="31">
        <f>'DESGLOSE DE PRODUCCION'!G152</f>
        <v>0</v>
      </c>
      <c r="H22" s="32"/>
      <c r="I22" s="21"/>
    </row>
    <row r="23" spans="1:9" ht="11.25" customHeight="1">
      <c r="A23" s="21"/>
      <c r="B23" s="27"/>
      <c r="C23" s="122" t="str">
        <f>'DESGLOSE DE PRODUCCION'!B154</f>
        <v>POST PRODUCCIÓN</v>
      </c>
      <c r="D23" s="122"/>
      <c r="E23" s="28"/>
      <c r="F23" s="29"/>
      <c r="G23" s="74">
        <f>'DESGLOSE DE PRODUCCION'!G165</f>
        <v>0</v>
      </c>
      <c r="H23" s="26"/>
      <c r="I23" s="21"/>
    </row>
    <row r="24" spans="1:9" ht="11.25" customHeight="1">
      <c r="A24" s="21"/>
      <c r="B24" s="107"/>
      <c r="C24" s="108"/>
      <c r="D24" s="98" t="s">
        <v>35</v>
      </c>
      <c r="E24" s="99"/>
      <c r="F24" s="100"/>
      <c r="G24" s="101">
        <f>G15+G16+G17+G18+G19+G20+G21+G22+G23</f>
        <v>0</v>
      </c>
      <c r="H24" s="102"/>
      <c r="I24" s="21"/>
    </row>
    <row r="25" spans="1:9" ht="11.25" customHeight="1">
      <c r="A25" s="21"/>
      <c r="B25" s="107"/>
      <c r="C25" s="109"/>
      <c r="D25" s="98" t="s">
        <v>31</v>
      </c>
      <c r="E25" s="99"/>
      <c r="F25" s="100"/>
      <c r="G25" s="103">
        <f>G24*0.16</f>
        <v>0</v>
      </c>
      <c r="H25" s="104"/>
      <c r="I25" s="21"/>
    </row>
    <row r="26" spans="1:9" ht="11.25" customHeight="1" thickBot="1">
      <c r="A26" s="21"/>
      <c r="B26" s="107"/>
      <c r="C26" s="109"/>
      <c r="D26" s="98" t="s">
        <v>1</v>
      </c>
      <c r="E26" s="99"/>
      <c r="F26" s="100"/>
      <c r="G26" s="105"/>
      <c r="H26" s="106">
        <f>G24+G25</f>
        <v>0</v>
      </c>
      <c r="I26" s="21"/>
    </row>
    <row r="27" spans="1:9" ht="11.25" customHeight="1" thickTop="1">
      <c r="A27" s="21"/>
      <c r="B27" s="18"/>
      <c r="C27" s="119"/>
      <c r="D27" s="119"/>
      <c r="E27" s="19"/>
      <c r="F27" s="20"/>
      <c r="G27" s="20"/>
      <c r="H27" s="20"/>
      <c r="I27" s="21"/>
    </row>
    <row r="28" spans="1:9" ht="11.25" customHeight="1">
      <c r="A28" s="21"/>
      <c r="B28" s="76"/>
      <c r="C28" s="77"/>
      <c r="D28" s="77"/>
      <c r="E28" s="123"/>
      <c r="F28" s="124"/>
      <c r="G28" s="78"/>
      <c r="H28" s="79"/>
      <c r="I28" s="21"/>
    </row>
    <row r="29" spans="1:9" ht="16.5" customHeight="1">
      <c r="A29" s="21"/>
      <c r="B29" s="80"/>
      <c r="C29" s="81"/>
      <c r="D29" s="82"/>
      <c r="E29" s="114"/>
      <c r="F29" s="115"/>
      <c r="G29" s="84"/>
      <c r="H29" s="80"/>
      <c r="I29" s="21"/>
    </row>
    <row r="30" spans="1:9" ht="15" customHeight="1">
      <c r="A30" s="21"/>
      <c r="B30" s="85"/>
      <c r="C30" s="86"/>
      <c r="D30" s="86"/>
      <c r="E30" s="114"/>
      <c r="F30" s="115"/>
      <c r="G30" s="84"/>
      <c r="H30" s="87"/>
      <c r="I30" s="21"/>
    </row>
    <row r="31" spans="1:9" ht="15" customHeight="1">
      <c r="A31" s="21"/>
      <c r="B31" s="90"/>
      <c r="C31" s="91"/>
      <c r="D31" s="92"/>
      <c r="E31" s="111"/>
      <c r="F31" s="111"/>
      <c r="G31" s="88"/>
      <c r="H31" s="96"/>
      <c r="I31" s="21"/>
    </row>
    <row r="32" spans="1:9" ht="15" customHeight="1">
      <c r="A32" s="21"/>
      <c r="B32" s="90"/>
      <c r="C32" s="93"/>
      <c r="D32" s="93"/>
      <c r="E32" s="111"/>
      <c r="F32" s="111"/>
      <c r="G32" s="88"/>
      <c r="H32" s="95"/>
      <c r="I32" s="21"/>
    </row>
    <row r="33" spans="1:9" ht="15" customHeight="1">
      <c r="A33" s="21"/>
      <c r="B33" s="90"/>
      <c r="C33" s="94"/>
      <c r="D33" s="94"/>
      <c r="E33" s="112"/>
      <c r="F33" s="112"/>
      <c r="G33" s="89"/>
      <c r="H33" s="97"/>
      <c r="I33" s="21"/>
    </row>
    <row r="34" spans="1:9" ht="15" customHeight="1">
      <c r="A34" s="21"/>
      <c r="B34" s="83"/>
      <c r="C34" s="80"/>
      <c r="D34" s="80"/>
      <c r="E34" s="113"/>
      <c r="F34" s="113"/>
      <c r="G34" s="80"/>
      <c r="H34" s="83"/>
      <c r="I34" s="21"/>
    </row>
    <row r="35" spans="1:9" ht="12.75" customHeight="1">
      <c r="A35" s="21"/>
      <c r="B35" s="33"/>
      <c r="C35" s="21"/>
      <c r="D35" s="21"/>
      <c r="E35" s="34"/>
      <c r="F35" s="21"/>
      <c r="G35" s="33"/>
      <c r="H35" s="33"/>
      <c r="I35" s="21"/>
    </row>
    <row r="36" spans="1:9" ht="10.5" customHeight="1">
      <c r="A36" s="121"/>
      <c r="B36" s="121"/>
      <c r="C36" s="121"/>
      <c r="D36" s="121"/>
      <c r="E36" s="121"/>
      <c r="F36" s="121"/>
      <c r="G36" s="121"/>
      <c r="H36" s="121"/>
      <c r="I36" s="121"/>
    </row>
  </sheetData>
  <sheetProtection selectLockedCells="1" selectUnlockedCells="1"/>
  <mergeCells count="26">
    <mergeCell ref="C17:D17"/>
    <mergeCell ref="C27:D27"/>
    <mergeCell ref="A36:I36"/>
    <mergeCell ref="C18:D18"/>
    <mergeCell ref="C19:D19"/>
    <mergeCell ref="C20:D20"/>
    <mergeCell ref="C21:D21"/>
    <mergeCell ref="C23:D23"/>
    <mergeCell ref="E30:F30"/>
    <mergeCell ref="E28:F28"/>
    <mergeCell ref="C8:D8"/>
    <mergeCell ref="C9:D9"/>
    <mergeCell ref="C10:D10"/>
    <mergeCell ref="C13:D13"/>
    <mergeCell ref="C15:D15"/>
    <mergeCell ref="C16:D16"/>
    <mergeCell ref="E31:F31"/>
    <mergeCell ref="E32:F32"/>
    <mergeCell ref="E33:F33"/>
    <mergeCell ref="E34:F34"/>
    <mergeCell ref="E29:F29"/>
    <mergeCell ref="A1:I1"/>
    <mergeCell ref="C3:D3"/>
    <mergeCell ref="C5:D5"/>
    <mergeCell ref="C6:D6"/>
    <mergeCell ref="C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tabSelected="1" zoomScale="125" zoomScaleNormal="125" workbookViewId="0" topLeftCell="A143">
      <selection activeCell="D169" sqref="D169"/>
    </sheetView>
  </sheetViews>
  <sheetFormatPr defaultColWidth="17.28125" defaultRowHeight="15.75" customHeight="1"/>
  <cols>
    <col min="1" max="1" width="9.28125" style="1" customWidth="1"/>
    <col min="2" max="2" width="7.140625" style="1" customWidth="1"/>
    <col min="3" max="3" width="36.28125" style="1" customWidth="1"/>
    <col min="4" max="5" width="8.140625" style="1" customWidth="1"/>
    <col min="6" max="6" width="10.7109375" style="1" customWidth="1"/>
    <col min="7" max="7" width="16.8515625" style="1" bestFit="1" customWidth="1"/>
    <col min="8" max="16384" width="17.28125" style="1" customWidth="1"/>
  </cols>
  <sheetData>
    <row r="1" spans="1:7" ht="48.75" customHeight="1">
      <c r="A1" s="116" t="s">
        <v>117</v>
      </c>
      <c r="B1" s="116"/>
      <c r="C1" s="116"/>
      <c r="D1" s="116"/>
      <c r="E1" s="116"/>
      <c r="F1" s="116"/>
      <c r="G1" s="116"/>
    </row>
    <row r="2" spans="1:7" s="35" customFormat="1" ht="13.5" customHeight="1">
      <c r="A2" s="125"/>
      <c r="B2" s="125"/>
      <c r="C2" s="125"/>
      <c r="D2" s="125"/>
      <c r="E2" s="125"/>
      <c r="F2" s="125"/>
      <c r="G2" s="125"/>
    </row>
    <row r="3" spans="1:7" s="35" customFormat="1" ht="13.5" customHeight="1">
      <c r="A3" s="126" t="s">
        <v>116</v>
      </c>
      <c r="B3" s="126"/>
      <c r="C3" s="126"/>
      <c r="D3" s="110"/>
      <c r="E3" s="110"/>
      <c r="F3" s="36"/>
      <c r="G3" s="37"/>
    </row>
    <row r="4" spans="1:7" s="35" customFormat="1" ht="13.5" customHeight="1">
      <c r="A4" s="126" t="s">
        <v>115</v>
      </c>
      <c r="B4" s="126"/>
      <c r="C4" s="126"/>
      <c r="D4" s="127"/>
      <c r="E4" s="127"/>
      <c r="F4" s="36"/>
      <c r="G4" s="37"/>
    </row>
    <row r="5" spans="1:7" s="35" customFormat="1" ht="13.5" customHeight="1">
      <c r="A5" s="128"/>
      <c r="B5" s="128"/>
      <c r="C5" s="128"/>
      <c r="D5" s="129"/>
      <c r="E5" s="129"/>
      <c r="F5" s="36"/>
      <c r="G5" s="37"/>
    </row>
    <row r="6" spans="1:7" s="35" customFormat="1" ht="22.5" customHeight="1">
      <c r="A6" s="130">
        <v>1</v>
      </c>
      <c r="B6" s="131" t="s">
        <v>39</v>
      </c>
      <c r="C6" s="131"/>
      <c r="D6" s="132" t="s">
        <v>40</v>
      </c>
      <c r="E6" s="133" t="s">
        <v>41</v>
      </c>
      <c r="F6" s="133" t="s">
        <v>42</v>
      </c>
      <c r="G6" s="134" t="s">
        <v>1</v>
      </c>
    </row>
    <row r="7" spans="1:7" ht="15" customHeight="1">
      <c r="A7" s="38"/>
      <c r="B7" s="39"/>
      <c r="C7" s="40"/>
      <c r="D7" s="41"/>
      <c r="E7" s="42"/>
      <c r="F7" s="43"/>
      <c r="G7" s="43"/>
    </row>
    <row r="8" spans="1:7" ht="15" customHeight="1">
      <c r="A8" s="38"/>
      <c r="B8" s="39"/>
      <c r="C8" s="44"/>
      <c r="D8" s="45"/>
      <c r="E8" s="43"/>
      <c r="F8" s="43"/>
      <c r="G8" s="43"/>
    </row>
    <row r="9" spans="1:7" ht="15" customHeight="1">
      <c r="A9" s="38"/>
      <c r="B9" s="39"/>
      <c r="C9" s="44" t="s">
        <v>36</v>
      </c>
      <c r="D9" s="45"/>
      <c r="E9" s="43"/>
      <c r="F9" s="43"/>
      <c r="G9" s="43"/>
    </row>
    <row r="10" spans="1:7" ht="15" customHeight="1">
      <c r="A10" s="38"/>
      <c r="B10" s="39"/>
      <c r="C10" s="44" t="s">
        <v>37</v>
      </c>
      <c r="D10" s="45"/>
      <c r="E10" s="45"/>
      <c r="F10" s="45"/>
      <c r="G10" s="43"/>
    </row>
    <row r="11" spans="1:7" ht="15" customHeight="1">
      <c r="A11" s="38"/>
      <c r="B11" s="39"/>
      <c r="C11" s="46"/>
      <c r="D11" s="45"/>
      <c r="E11" s="43"/>
      <c r="F11" s="43"/>
      <c r="G11" s="43"/>
    </row>
    <row r="12" spans="1:7" ht="15" customHeight="1">
      <c r="A12" s="47"/>
      <c r="B12" s="48"/>
      <c r="C12" s="49" t="s">
        <v>38</v>
      </c>
      <c r="D12" s="50"/>
      <c r="E12" s="51"/>
      <c r="F12" s="51"/>
      <c r="G12" s="52">
        <f>G9+G10</f>
        <v>0</v>
      </c>
    </row>
    <row r="13" spans="1:7" ht="15" customHeight="1">
      <c r="A13" s="38"/>
      <c r="B13" s="39"/>
      <c r="C13" s="40"/>
      <c r="D13" s="45"/>
      <c r="E13" s="43"/>
      <c r="F13" s="43"/>
      <c r="G13" s="43"/>
    </row>
    <row r="14" spans="1:7" s="35" customFormat="1" ht="22.5" customHeight="1">
      <c r="A14" s="130">
        <v>2</v>
      </c>
      <c r="B14" s="131" t="s">
        <v>43</v>
      </c>
      <c r="C14" s="131"/>
      <c r="D14" s="132" t="s">
        <v>40</v>
      </c>
      <c r="E14" s="133" t="s">
        <v>41</v>
      </c>
      <c r="F14" s="133" t="s">
        <v>42</v>
      </c>
      <c r="G14" s="134" t="s">
        <v>1</v>
      </c>
    </row>
    <row r="15" spans="1:7" ht="15" customHeight="1">
      <c r="A15" s="38"/>
      <c r="B15" s="39"/>
      <c r="C15" s="40"/>
      <c r="D15" s="45"/>
      <c r="E15" s="43"/>
      <c r="F15" s="43"/>
      <c r="G15" s="43"/>
    </row>
    <row r="16" spans="1:7" ht="15" customHeight="1">
      <c r="A16" s="38"/>
      <c r="B16" s="39"/>
      <c r="C16" s="40" t="s">
        <v>44</v>
      </c>
      <c r="D16" s="45"/>
      <c r="E16" s="43"/>
      <c r="F16" s="43"/>
      <c r="G16" s="43"/>
    </row>
    <row r="17" spans="1:7" ht="15" customHeight="1">
      <c r="A17" s="38"/>
      <c r="B17" s="39"/>
      <c r="C17" s="44" t="s">
        <v>45</v>
      </c>
      <c r="D17" s="45"/>
      <c r="E17" s="43"/>
      <c r="F17" s="43"/>
      <c r="G17" s="43"/>
    </row>
    <row r="18" spans="1:7" ht="15" customHeight="1">
      <c r="A18" s="38"/>
      <c r="B18" s="39"/>
      <c r="C18" s="44" t="s">
        <v>46</v>
      </c>
      <c r="D18" s="45"/>
      <c r="E18" s="43"/>
      <c r="F18" s="43"/>
      <c r="G18" s="43"/>
    </row>
    <row r="19" spans="1:7" ht="15" customHeight="1">
      <c r="A19" s="38"/>
      <c r="B19" s="39"/>
      <c r="C19" s="44" t="s">
        <v>47</v>
      </c>
      <c r="D19" s="45"/>
      <c r="E19" s="43"/>
      <c r="F19" s="43"/>
      <c r="G19" s="43"/>
    </row>
    <row r="20" spans="1:7" ht="15" customHeight="1">
      <c r="A20" s="38"/>
      <c r="B20" s="39"/>
      <c r="C20" s="44" t="s">
        <v>48</v>
      </c>
      <c r="D20" s="45"/>
      <c r="E20" s="43"/>
      <c r="F20" s="43"/>
      <c r="G20" s="43"/>
    </row>
    <row r="21" spans="1:7" ht="15" customHeight="1">
      <c r="A21" s="38"/>
      <c r="B21" s="39"/>
      <c r="C21" s="40"/>
      <c r="D21" s="45"/>
      <c r="E21" s="43"/>
      <c r="F21" s="43"/>
      <c r="G21" s="43"/>
    </row>
    <row r="22" spans="1:7" ht="15" customHeight="1">
      <c r="A22" s="38"/>
      <c r="B22" s="39"/>
      <c r="C22" s="53" t="s">
        <v>49</v>
      </c>
      <c r="D22" s="45"/>
      <c r="E22" s="43"/>
      <c r="F22" s="43"/>
      <c r="G22" s="54">
        <f>SUM(G15:G21)</f>
        <v>0</v>
      </c>
    </row>
    <row r="23" spans="1:7" ht="15" customHeight="1">
      <c r="A23" s="38"/>
      <c r="B23" s="39"/>
      <c r="C23" s="40"/>
      <c r="D23" s="45"/>
      <c r="E23" s="43"/>
      <c r="F23" s="43"/>
      <c r="G23" s="43"/>
    </row>
    <row r="24" spans="1:7" s="35" customFormat="1" ht="22.5" customHeight="1">
      <c r="A24" s="130">
        <v>3</v>
      </c>
      <c r="B24" s="131" t="s">
        <v>50</v>
      </c>
      <c r="C24" s="131"/>
      <c r="D24" s="132" t="s">
        <v>40</v>
      </c>
      <c r="E24" s="133" t="s">
        <v>41</v>
      </c>
      <c r="F24" s="134" t="s">
        <v>42</v>
      </c>
      <c r="G24" s="134" t="s">
        <v>1</v>
      </c>
    </row>
    <row r="25" spans="1:7" ht="15" customHeight="1">
      <c r="A25" s="38"/>
      <c r="B25" s="39"/>
      <c r="C25" s="40"/>
      <c r="D25" s="45"/>
      <c r="E25" s="43"/>
      <c r="F25" s="43"/>
      <c r="G25" s="43"/>
    </row>
    <row r="26" spans="1:7" ht="15" customHeight="1">
      <c r="A26" s="38"/>
      <c r="B26" s="39"/>
      <c r="C26" s="44" t="s">
        <v>52</v>
      </c>
      <c r="D26" s="45"/>
      <c r="E26" s="43"/>
      <c r="F26" s="43"/>
      <c r="G26" s="43">
        <f>D26*F26</f>
        <v>0</v>
      </c>
    </row>
    <row r="27" spans="1:7" ht="15" customHeight="1">
      <c r="A27" s="38"/>
      <c r="B27" s="39"/>
      <c r="C27" s="44" t="s">
        <v>52</v>
      </c>
      <c r="D27" s="45"/>
      <c r="E27" s="43"/>
      <c r="F27" s="43"/>
      <c r="G27" s="43">
        <f>D27*F27</f>
        <v>0</v>
      </c>
    </row>
    <row r="28" spans="1:7" ht="15" customHeight="1">
      <c r="A28" s="38"/>
      <c r="B28" s="39"/>
      <c r="C28" s="44" t="s">
        <v>52</v>
      </c>
      <c r="D28" s="45"/>
      <c r="E28" s="43"/>
      <c r="F28" s="43"/>
      <c r="G28" s="43">
        <f>D28*F28</f>
        <v>0</v>
      </c>
    </row>
    <row r="29" spans="1:7" ht="15" customHeight="1">
      <c r="A29" s="38"/>
      <c r="B29" s="39"/>
      <c r="C29" s="44" t="s">
        <v>52</v>
      </c>
      <c r="D29" s="45"/>
      <c r="E29" s="43"/>
      <c r="F29" s="43"/>
      <c r="G29" s="43">
        <f>D29*F29</f>
        <v>0</v>
      </c>
    </row>
    <row r="30" spans="1:7" ht="15" customHeight="1">
      <c r="A30" s="38"/>
      <c r="B30" s="39"/>
      <c r="C30" s="44" t="s">
        <v>52</v>
      </c>
      <c r="D30" s="45"/>
      <c r="E30" s="43"/>
      <c r="F30" s="43"/>
      <c r="G30" s="43">
        <f aca="true" t="shared" si="0" ref="G30:G35">D30*F30</f>
        <v>0</v>
      </c>
    </row>
    <row r="31" spans="1:7" ht="15" customHeight="1">
      <c r="A31" s="38"/>
      <c r="B31" s="39"/>
      <c r="C31" s="44" t="s">
        <v>52</v>
      </c>
      <c r="D31" s="45"/>
      <c r="E31" s="43"/>
      <c r="F31" s="43"/>
      <c r="G31" s="43">
        <f t="shared" si="0"/>
        <v>0</v>
      </c>
    </row>
    <row r="32" spans="1:7" ht="15" customHeight="1">
      <c r="A32" s="38"/>
      <c r="B32" s="39"/>
      <c r="C32" s="44" t="s">
        <v>52</v>
      </c>
      <c r="D32" s="45"/>
      <c r="E32" s="43"/>
      <c r="F32" s="43"/>
      <c r="G32" s="43">
        <f t="shared" si="0"/>
        <v>0</v>
      </c>
    </row>
    <row r="33" spans="1:7" ht="15" customHeight="1">
      <c r="A33" s="38"/>
      <c r="B33" s="39"/>
      <c r="C33" s="44" t="s">
        <v>52</v>
      </c>
      <c r="D33" s="45"/>
      <c r="E33" s="43"/>
      <c r="F33" s="43"/>
      <c r="G33" s="43">
        <f t="shared" si="0"/>
        <v>0</v>
      </c>
    </row>
    <row r="34" spans="1:7" ht="15" customHeight="1">
      <c r="A34" s="38"/>
      <c r="B34" s="39"/>
      <c r="C34" s="44" t="s">
        <v>52</v>
      </c>
      <c r="D34" s="45"/>
      <c r="E34" s="43"/>
      <c r="F34" s="43"/>
      <c r="G34" s="43">
        <f t="shared" si="0"/>
        <v>0</v>
      </c>
    </row>
    <row r="35" spans="1:7" ht="15" customHeight="1">
      <c r="A35" s="38"/>
      <c r="B35" s="39"/>
      <c r="C35" s="44" t="s">
        <v>52</v>
      </c>
      <c r="D35" s="45"/>
      <c r="E35" s="43"/>
      <c r="F35" s="43"/>
      <c r="G35" s="43">
        <f t="shared" si="0"/>
        <v>0</v>
      </c>
    </row>
    <row r="36" spans="1:7" ht="15" customHeight="1">
      <c r="A36" s="38"/>
      <c r="B36" s="39"/>
      <c r="C36" s="40"/>
      <c r="D36" s="45"/>
      <c r="E36" s="43"/>
      <c r="F36" s="43"/>
      <c r="G36" s="43"/>
    </row>
    <row r="37" spans="1:7" ht="15" customHeight="1">
      <c r="A37" s="38"/>
      <c r="B37" s="39"/>
      <c r="C37" s="44" t="s">
        <v>2</v>
      </c>
      <c r="D37" s="45"/>
      <c r="E37" s="43"/>
      <c r="F37" s="43"/>
      <c r="G37" s="43">
        <f>D37*F37</f>
        <v>0</v>
      </c>
    </row>
    <row r="38" spans="1:7" ht="15" customHeight="1">
      <c r="A38" s="38"/>
      <c r="B38" s="39"/>
      <c r="C38" s="44" t="s">
        <v>34</v>
      </c>
      <c r="D38" s="45"/>
      <c r="E38" s="43"/>
      <c r="F38" s="43"/>
      <c r="G38" s="43">
        <f>D38*F38</f>
        <v>0</v>
      </c>
    </row>
    <row r="39" spans="1:7" ht="15" customHeight="1">
      <c r="A39" s="38"/>
      <c r="B39" s="39"/>
      <c r="C39" s="44" t="s">
        <v>33</v>
      </c>
      <c r="D39" s="45"/>
      <c r="E39" s="43"/>
      <c r="F39" s="43"/>
      <c r="G39" s="43">
        <f>D39*F39</f>
        <v>0</v>
      </c>
    </row>
    <row r="40" spans="1:7" ht="15" customHeight="1">
      <c r="A40" s="38"/>
      <c r="B40" s="39"/>
      <c r="C40" s="40"/>
      <c r="D40" s="45"/>
      <c r="E40" s="43"/>
      <c r="F40" s="43"/>
      <c r="G40" s="43"/>
    </row>
    <row r="41" spans="1:7" ht="15" customHeight="1">
      <c r="A41" s="38"/>
      <c r="B41" s="39"/>
      <c r="C41" s="53" t="s">
        <v>3</v>
      </c>
      <c r="D41" s="45"/>
      <c r="E41" s="43"/>
      <c r="F41" s="43"/>
      <c r="G41" s="54">
        <f>SUM(G25:G40)</f>
        <v>0</v>
      </c>
    </row>
    <row r="42" spans="1:7" ht="15" customHeight="1">
      <c r="A42" s="38"/>
      <c r="B42" s="39"/>
      <c r="C42" s="40"/>
      <c r="D42" s="45"/>
      <c r="E42" s="43"/>
      <c r="F42" s="43"/>
      <c r="G42" s="43"/>
    </row>
    <row r="43" spans="1:7" s="35" customFormat="1" ht="22.5" customHeight="1">
      <c r="A43" s="130">
        <v>4</v>
      </c>
      <c r="B43" s="131" t="s">
        <v>73</v>
      </c>
      <c r="C43" s="131"/>
      <c r="D43" s="132" t="s">
        <v>40</v>
      </c>
      <c r="E43" s="133" t="s">
        <v>41</v>
      </c>
      <c r="F43" s="134" t="s">
        <v>42</v>
      </c>
      <c r="G43" s="134" t="s">
        <v>1</v>
      </c>
    </row>
    <row r="44" spans="1:7" ht="15" customHeight="1">
      <c r="A44" s="38"/>
      <c r="B44" s="39"/>
      <c r="C44" s="40"/>
      <c r="D44" s="45"/>
      <c r="E44" s="43"/>
      <c r="F44" s="43"/>
      <c r="G44" s="43"/>
    </row>
    <row r="45" spans="1:7" ht="15" customHeight="1">
      <c r="A45" s="38"/>
      <c r="B45" s="39"/>
      <c r="C45" s="44" t="s">
        <v>53</v>
      </c>
      <c r="D45" s="45"/>
      <c r="E45" s="43"/>
      <c r="F45" s="43"/>
      <c r="G45" s="43">
        <f aca="true" t="shared" si="1" ref="G45:G64">D45*F45</f>
        <v>0</v>
      </c>
    </row>
    <row r="46" spans="1:7" ht="15" customHeight="1">
      <c r="A46" s="38"/>
      <c r="B46" s="39"/>
      <c r="C46" s="44" t="s">
        <v>54</v>
      </c>
      <c r="D46" s="45"/>
      <c r="E46" s="43"/>
      <c r="F46" s="43"/>
      <c r="G46" s="43">
        <f t="shared" si="1"/>
        <v>0</v>
      </c>
    </row>
    <row r="47" spans="1:7" ht="15" customHeight="1">
      <c r="A47" s="38"/>
      <c r="B47" s="39"/>
      <c r="C47" s="44" t="s">
        <v>55</v>
      </c>
      <c r="D47" s="45"/>
      <c r="E47" s="43"/>
      <c r="F47" s="43"/>
      <c r="G47" s="43">
        <f t="shared" si="1"/>
        <v>0</v>
      </c>
    </row>
    <row r="48" spans="1:7" ht="15" customHeight="1">
      <c r="A48" s="38"/>
      <c r="B48" s="39"/>
      <c r="C48" s="44" t="s">
        <v>56</v>
      </c>
      <c r="D48" s="45"/>
      <c r="E48" s="43"/>
      <c r="F48" s="43"/>
      <c r="G48" s="43">
        <f t="shared" si="1"/>
        <v>0</v>
      </c>
    </row>
    <row r="49" spans="1:7" ht="15" customHeight="1">
      <c r="A49" s="38"/>
      <c r="B49" s="39"/>
      <c r="C49" s="44" t="s">
        <v>57</v>
      </c>
      <c r="D49" s="45"/>
      <c r="E49" s="43"/>
      <c r="F49" s="43"/>
      <c r="G49" s="43">
        <f t="shared" si="1"/>
        <v>0</v>
      </c>
    </row>
    <row r="50" spans="1:7" ht="15" customHeight="1">
      <c r="A50" s="38"/>
      <c r="B50" s="39"/>
      <c r="C50" s="44" t="s">
        <v>58</v>
      </c>
      <c r="D50" s="45"/>
      <c r="E50" s="43"/>
      <c r="F50" s="43"/>
      <c r="G50" s="43">
        <f t="shared" si="1"/>
        <v>0</v>
      </c>
    </row>
    <row r="51" spans="1:7" ht="15" customHeight="1">
      <c r="A51" s="38"/>
      <c r="B51" s="39"/>
      <c r="C51" s="44" t="s">
        <v>4</v>
      </c>
      <c r="D51" s="45"/>
      <c r="E51" s="43"/>
      <c r="F51" s="43"/>
      <c r="G51" s="43">
        <f t="shared" si="1"/>
        <v>0</v>
      </c>
    </row>
    <row r="52" spans="1:7" ht="15" customHeight="1">
      <c r="A52" s="38"/>
      <c r="B52" s="39"/>
      <c r="C52" s="44" t="s">
        <v>5</v>
      </c>
      <c r="D52" s="45"/>
      <c r="E52" s="43"/>
      <c r="F52" s="43"/>
      <c r="G52" s="43">
        <f t="shared" si="1"/>
        <v>0</v>
      </c>
    </row>
    <row r="53" spans="1:7" ht="15" customHeight="1">
      <c r="A53" s="38"/>
      <c r="B53" s="39"/>
      <c r="C53" s="44" t="s">
        <v>6</v>
      </c>
      <c r="D53" s="45"/>
      <c r="E53" s="43"/>
      <c r="F53" s="43"/>
      <c r="G53" s="43">
        <f t="shared" si="1"/>
        <v>0</v>
      </c>
    </row>
    <row r="54" spans="1:7" ht="15" customHeight="1">
      <c r="A54" s="38"/>
      <c r="B54" s="39"/>
      <c r="C54" s="44" t="s">
        <v>7</v>
      </c>
      <c r="D54" s="45"/>
      <c r="E54" s="43"/>
      <c r="F54" s="43"/>
      <c r="G54" s="43">
        <f t="shared" si="1"/>
        <v>0</v>
      </c>
    </row>
    <row r="55" spans="1:7" ht="15" customHeight="1">
      <c r="A55" s="38"/>
      <c r="B55" s="39"/>
      <c r="C55" s="44" t="s">
        <v>8</v>
      </c>
      <c r="D55" s="45"/>
      <c r="E55" s="43"/>
      <c r="F55" s="43"/>
      <c r="G55" s="43">
        <f t="shared" si="1"/>
        <v>0</v>
      </c>
    </row>
    <row r="56" spans="1:7" ht="15" customHeight="1">
      <c r="A56" s="38"/>
      <c r="B56" s="39"/>
      <c r="C56" s="44" t="s">
        <v>59</v>
      </c>
      <c r="D56" s="45"/>
      <c r="E56" s="43"/>
      <c r="F56" s="43"/>
      <c r="G56" s="43">
        <f t="shared" si="1"/>
        <v>0</v>
      </c>
    </row>
    <row r="57" spans="1:7" ht="15" customHeight="1">
      <c r="A57" s="38"/>
      <c r="B57" s="39"/>
      <c r="C57" s="44" t="s">
        <v>60</v>
      </c>
      <c r="D57" s="45"/>
      <c r="E57" s="43"/>
      <c r="F57" s="43"/>
      <c r="G57" s="43">
        <f t="shared" si="1"/>
        <v>0</v>
      </c>
    </row>
    <row r="58" spans="1:7" ht="15" customHeight="1">
      <c r="A58" s="38"/>
      <c r="B58" s="39"/>
      <c r="C58" s="44" t="s">
        <v>61</v>
      </c>
      <c r="D58" s="45"/>
      <c r="E58" s="43"/>
      <c r="F58" s="43"/>
      <c r="G58" s="43">
        <f t="shared" si="1"/>
        <v>0</v>
      </c>
    </row>
    <row r="59" spans="1:7" ht="15" customHeight="1">
      <c r="A59" s="38"/>
      <c r="B59" s="39"/>
      <c r="C59" s="44" t="s">
        <v>62</v>
      </c>
      <c r="D59" s="45"/>
      <c r="E59" s="43"/>
      <c r="F59" s="43"/>
      <c r="G59" s="43">
        <f t="shared" si="1"/>
        <v>0</v>
      </c>
    </row>
    <row r="60" spans="1:7" ht="15" customHeight="1">
      <c r="A60" s="38"/>
      <c r="B60" s="39"/>
      <c r="C60" s="44" t="s">
        <v>63</v>
      </c>
      <c r="D60" s="45"/>
      <c r="E60" s="43"/>
      <c r="F60" s="43"/>
      <c r="G60" s="43">
        <f t="shared" si="1"/>
        <v>0</v>
      </c>
    </row>
    <row r="61" spans="1:7" ht="15" customHeight="1">
      <c r="A61" s="38"/>
      <c r="B61" s="39"/>
      <c r="C61" s="44" t="s">
        <v>9</v>
      </c>
      <c r="D61" s="45"/>
      <c r="E61" s="43"/>
      <c r="F61" s="43"/>
      <c r="G61" s="43">
        <f t="shared" si="1"/>
        <v>0</v>
      </c>
    </row>
    <row r="62" spans="1:7" ht="15" customHeight="1">
      <c r="A62" s="38"/>
      <c r="B62" s="39"/>
      <c r="C62" s="44" t="s">
        <v>64</v>
      </c>
      <c r="D62" s="45"/>
      <c r="E62" s="43"/>
      <c r="F62" s="43"/>
      <c r="G62" s="43">
        <f t="shared" si="1"/>
        <v>0</v>
      </c>
    </row>
    <row r="63" spans="1:7" ht="15" customHeight="1">
      <c r="A63" s="38"/>
      <c r="B63" s="39"/>
      <c r="C63" s="44" t="s">
        <v>65</v>
      </c>
      <c r="D63" s="45"/>
      <c r="E63" s="43"/>
      <c r="F63" s="43"/>
      <c r="G63" s="43">
        <f t="shared" si="1"/>
        <v>0</v>
      </c>
    </row>
    <row r="64" spans="1:7" ht="15" customHeight="1">
      <c r="A64" s="38"/>
      <c r="B64" s="39"/>
      <c r="C64" s="44" t="s">
        <v>66</v>
      </c>
      <c r="D64" s="45"/>
      <c r="E64" s="43"/>
      <c r="F64" s="43"/>
      <c r="G64" s="43">
        <f t="shared" si="1"/>
        <v>0</v>
      </c>
    </row>
    <row r="65" spans="1:7" ht="15" customHeight="1">
      <c r="A65" s="38"/>
      <c r="B65" s="131" t="s">
        <v>74</v>
      </c>
      <c r="C65" s="131"/>
      <c r="D65" s="45"/>
      <c r="E65" s="43"/>
      <c r="F65" s="43"/>
      <c r="G65" s="43"/>
    </row>
    <row r="66" spans="1:7" ht="15" customHeight="1">
      <c r="A66" s="38"/>
      <c r="B66" s="39"/>
      <c r="C66" s="44" t="s">
        <v>53</v>
      </c>
      <c r="D66" s="45"/>
      <c r="E66" s="43"/>
      <c r="F66" s="43"/>
      <c r="G66" s="43">
        <f>F66*D66</f>
        <v>0</v>
      </c>
    </row>
    <row r="67" spans="1:7" ht="15" customHeight="1">
      <c r="A67" s="38"/>
      <c r="B67" s="39"/>
      <c r="C67" s="44" t="s">
        <v>56</v>
      </c>
      <c r="D67" s="45"/>
      <c r="E67" s="43"/>
      <c r="F67" s="43"/>
      <c r="G67" s="43">
        <f aca="true" t="shared" si="2" ref="G67:G73">F67*D67</f>
        <v>0</v>
      </c>
    </row>
    <row r="68" spans="1:7" ht="15" customHeight="1">
      <c r="A68" s="38"/>
      <c r="B68" s="39"/>
      <c r="C68" s="44" t="s">
        <v>57</v>
      </c>
      <c r="D68" s="45"/>
      <c r="E68" s="43"/>
      <c r="F68" s="43"/>
      <c r="G68" s="43">
        <f t="shared" si="2"/>
        <v>0</v>
      </c>
    </row>
    <row r="69" spans="1:7" ht="15" customHeight="1">
      <c r="A69" s="38"/>
      <c r="B69" s="39"/>
      <c r="C69" s="44" t="s">
        <v>26</v>
      </c>
      <c r="D69" s="45"/>
      <c r="E69" s="43"/>
      <c r="F69" s="43"/>
      <c r="G69" s="43">
        <f t="shared" si="2"/>
        <v>0</v>
      </c>
    </row>
    <row r="70" spans="1:7" ht="15" customHeight="1">
      <c r="A70" s="38"/>
      <c r="B70" s="39"/>
      <c r="C70" s="44" t="s">
        <v>27</v>
      </c>
      <c r="D70" s="45"/>
      <c r="E70" s="43"/>
      <c r="F70" s="43"/>
      <c r="G70" s="43">
        <f t="shared" si="2"/>
        <v>0</v>
      </c>
    </row>
    <row r="71" spans="1:7" ht="15" customHeight="1">
      <c r="A71" s="38"/>
      <c r="B71" s="39"/>
      <c r="C71" s="44" t="s">
        <v>28</v>
      </c>
      <c r="D71" s="45"/>
      <c r="E71" s="43"/>
      <c r="F71" s="43"/>
      <c r="G71" s="43">
        <f t="shared" si="2"/>
        <v>0</v>
      </c>
    </row>
    <row r="72" spans="1:7" ht="15" customHeight="1">
      <c r="A72" s="38"/>
      <c r="B72" s="39"/>
      <c r="C72" s="44" t="s">
        <v>29</v>
      </c>
      <c r="D72" s="45"/>
      <c r="E72" s="43"/>
      <c r="F72" s="43"/>
      <c r="G72" s="43">
        <f t="shared" si="2"/>
        <v>0</v>
      </c>
    </row>
    <row r="73" spans="1:7" ht="15" customHeight="1">
      <c r="A73" s="38"/>
      <c r="B73" s="39"/>
      <c r="C73" s="44" t="s">
        <v>30</v>
      </c>
      <c r="D73" s="45"/>
      <c r="E73" s="43"/>
      <c r="F73" s="43"/>
      <c r="G73" s="43">
        <f t="shared" si="2"/>
        <v>0</v>
      </c>
    </row>
    <row r="74" spans="1:7" ht="15" customHeight="1">
      <c r="A74" s="38"/>
      <c r="B74" s="39"/>
      <c r="C74" s="44"/>
      <c r="D74" s="45"/>
      <c r="E74" s="43"/>
      <c r="F74" s="43"/>
      <c r="G74" s="43"/>
    </row>
    <row r="75" spans="1:7" ht="15" customHeight="1">
      <c r="A75" s="38"/>
      <c r="B75" s="39"/>
      <c r="C75" s="40"/>
      <c r="D75" s="45"/>
      <c r="E75" s="43"/>
      <c r="F75" s="43"/>
      <c r="G75" s="43"/>
    </row>
    <row r="76" spans="1:7" ht="15" customHeight="1">
      <c r="A76" s="38"/>
      <c r="B76" s="39"/>
      <c r="C76" s="55" t="s">
        <v>10</v>
      </c>
      <c r="D76" s="56"/>
      <c r="E76" s="43"/>
      <c r="F76" s="43"/>
      <c r="G76" s="54">
        <f>SUM(G44:G75)</f>
        <v>0</v>
      </c>
    </row>
    <row r="77" spans="1:7" ht="15" customHeight="1">
      <c r="A77" s="38"/>
      <c r="B77" s="39"/>
      <c r="C77" s="40"/>
      <c r="D77" s="45"/>
      <c r="E77" s="43"/>
      <c r="F77" s="43"/>
      <c r="G77" s="43"/>
    </row>
    <row r="78" spans="1:7" s="35" customFormat="1" ht="22.5" customHeight="1">
      <c r="A78" s="135">
        <v>5</v>
      </c>
      <c r="B78" s="131" t="s">
        <v>75</v>
      </c>
      <c r="C78" s="131"/>
      <c r="D78" s="132" t="s">
        <v>40</v>
      </c>
      <c r="E78" s="133" t="s">
        <v>41</v>
      </c>
      <c r="F78" s="134" t="s">
        <v>42</v>
      </c>
      <c r="G78" s="134" t="s">
        <v>1</v>
      </c>
    </row>
    <row r="79" spans="1:7" ht="15" customHeight="1">
      <c r="A79" s="38"/>
      <c r="B79" s="39"/>
      <c r="C79" s="40"/>
      <c r="D79" s="45"/>
      <c r="E79" s="43"/>
      <c r="F79" s="43"/>
      <c r="G79" s="43"/>
    </row>
    <row r="80" spans="1:7" ht="15" customHeight="1">
      <c r="A80" s="38"/>
      <c r="B80" s="39"/>
      <c r="C80" s="44" t="s">
        <v>11</v>
      </c>
      <c r="D80" s="45"/>
      <c r="E80" s="43"/>
      <c r="F80" s="43"/>
      <c r="G80" s="43">
        <f aca="true" t="shared" si="3" ref="G80:G86">D80*F80</f>
        <v>0</v>
      </c>
    </row>
    <row r="81" spans="1:7" ht="15" customHeight="1">
      <c r="A81" s="38"/>
      <c r="B81" s="39"/>
      <c r="C81" s="44" t="s">
        <v>67</v>
      </c>
      <c r="D81" s="45"/>
      <c r="E81" s="43"/>
      <c r="F81" s="43"/>
      <c r="G81" s="43">
        <f t="shared" si="3"/>
        <v>0</v>
      </c>
    </row>
    <row r="82" spans="1:7" ht="15" customHeight="1">
      <c r="A82" s="38"/>
      <c r="B82" s="39"/>
      <c r="C82" s="44" t="s">
        <v>68</v>
      </c>
      <c r="D82" s="45"/>
      <c r="E82" s="43"/>
      <c r="F82" s="43"/>
      <c r="G82" s="43">
        <f t="shared" si="3"/>
        <v>0</v>
      </c>
    </row>
    <row r="83" spans="1:7" ht="15" customHeight="1">
      <c r="A83" s="38"/>
      <c r="B83" s="39"/>
      <c r="C83" s="44" t="s">
        <v>69</v>
      </c>
      <c r="D83" s="45"/>
      <c r="E83" s="43"/>
      <c r="F83" s="43"/>
      <c r="G83" s="43">
        <f t="shared" si="3"/>
        <v>0</v>
      </c>
    </row>
    <row r="84" spans="1:7" ht="15" customHeight="1">
      <c r="A84" s="38"/>
      <c r="B84" s="39"/>
      <c r="C84" s="44" t="s">
        <v>70</v>
      </c>
      <c r="D84" s="45"/>
      <c r="E84" s="43"/>
      <c r="F84" s="43"/>
      <c r="G84" s="43">
        <f t="shared" si="3"/>
        <v>0</v>
      </c>
    </row>
    <row r="85" spans="1:7" ht="15" customHeight="1">
      <c r="A85" s="38"/>
      <c r="B85" s="39"/>
      <c r="C85" s="44" t="s">
        <v>71</v>
      </c>
      <c r="D85" s="45"/>
      <c r="E85" s="43"/>
      <c r="F85" s="43"/>
      <c r="G85" s="43">
        <f t="shared" si="3"/>
        <v>0</v>
      </c>
    </row>
    <row r="86" spans="1:7" ht="15" customHeight="1">
      <c r="A86" s="38"/>
      <c r="B86" s="39"/>
      <c r="C86" s="44" t="s">
        <v>72</v>
      </c>
      <c r="D86" s="45"/>
      <c r="E86" s="43"/>
      <c r="F86" s="43"/>
      <c r="G86" s="43">
        <f t="shared" si="3"/>
        <v>0</v>
      </c>
    </row>
    <row r="87" spans="1:7" ht="15" customHeight="1">
      <c r="A87" s="38"/>
      <c r="B87" s="39"/>
      <c r="C87" s="40"/>
      <c r="D87" s="45"/>
      <c r="E87" s="43"/>
      <c r="F87" s="43"/>
      <c r="G87" s="43"/>
    </row>
    <row r="88" spans="1:7" ht="15" customHeight="1">
      <c r="A88" s="38"/>
      <c r="B88" s="39"/>
      <c r="C88" s="55" t="s">
        <v>76</v>
      </c>
      <c r="D88" s="56"/>
      <c r="E88" s="43"/>
      <c r="F88" s="43"/>
      <c r="G88" s="54">
        <f>SUM(G79:G87)</f>
        <v>0</v>
      </c>
    </row>
    <row r="89" spans="1:7" ht="15" customHeight="1">
      <c r="A89" s="38"/>
      <c r="B89" s="39"/>
      <c r="C89" s="40"/>
      <c r="D89" s="45"/>
      <c r="E89" s="43"/>
      <c r="F89" s="43"/>
      <c r="G89" s="43"/>
    </row>
    <row r="90" spans="1:7" s="35" customFormat="1" ht="22.5" customHeight="1">
      <c r="A90" s="136">
        <v>6</v>
      </c>
      <c r="B90" s="137" t="s">
        <v>77</v>
      </c>
      <c r="C90" s="137"/>
      <c r="D90" s="132" t="s">
        <v>40</v>
      </c>
      <c r="E90" s="133" t="s">
        <v>51</v>
      </c>
      <c r="F90" s="134" t="s">
        <v>42</v>
      </c>
      <c r="G90" s="134" t="s">
        <v>1</v>
      </c>
    </row>
    <row r="91" spans="1:7" ht="15" customHeight="1">
      <c r="A91" s="38"/>
      <c r="B91" s="57"/>
      <c r="C91" s="40"/>
      <c r="D91" s="45"/>
      <c r="E91" s="43"/>
      <c r="F91" s="43"/>
      <c r="G91" s="43"/>
    </row>
    <row r="92" spans="1:7" ht="15" customHeight="1">
      <c r="A92" s="58"/>
      <c r="B92" s="59" t="s">
        <v>78</v>
      </c>
      <c r="C92" s="44"/>
      <c r="D92" s="45"/>
      <c r="E92" s="43"/>
      <c r="F92" s="43"/>
      <c r="G92" s="43"/>
    </row>
    <row r="93" spans="1:7" ht="15" customHeight="1">
      <c r="A93" s="38"/>
      <c r="B93" s="57">
        <v>0</v>
      </c>
      <c r="C93" s="44"/>
      <c r="D93" s="45"/>
      <c r="E93" s="43"/>
      <c r="F93" s="43"/>
      <c r="G93" s="43">
        <f>(F93*B93)*D93</f>
        <v>0</v>
      </c>
    </row>
    <row r="94" spans="1:7" ht="15" customHeight="1">
      <c r="A94" s="38"/>
      <c r="B94" s="57">
        <v>0</v>
      </c>
      <c r="C94" s="44"/>
      <c r="D94" s="45"/>
      <c r="E94" s="43"/>
      <c r="F94" s="43"/>
      <c r="G94" s="43">
        <f>(F94*B94)*D94</f>
        <v>0</v>
      </c>
    </row>
    <row r="95" spans="1:7" ht="15" customHeight="1">
      <c r="A95" s="38"/>
      <c r="B95" s="57">
        <v>0</v>
      </c>
      <c r="C95" s="44"/>
      <c r="D95" s="45"/>
      <c r="E95" s="43"/>
      <c r="F95" s="43"/>
      <c r="G95" s="43">
        <f>(F95*B95)*D95</f>
        <v>0</v>
      </c>
    </row>
    <row r="96" spans="1:7" ht="15" customHeight="1">
      <c r="A96" s="38"/>
      <c r="B96" s="57">
        <v>0</v>
      </c>
      <c r="C96" s="44"/>
      <c r="D96" s="45"/>
      <c r="E96" s="43"/>
      <c r="F96" s="43"/>
      <c r="G96" s="43">
        <f>(F96*B96)*D96</f>
        <v>0</v>
      </c>
    </row>
    <row r="97" spans="1:7" ht="15" customHeight="1">
      <c r="A97" s="38"/>
      <c r="B97" s="57">
        <v>0</v>
      </c>
      <c r="C97" s="44"/>
      <c r="D97" s="45"/>
      <c r="E97" s="43"/>
      <c r="F97" s="43"/>
      <c r="G97" s="43">
        <f>(F97*B97)*D97</f>
        <v>0</v>
      </c>
    </row>
    <row r="98" spans="1:7" ht="15" customHeight="1">
      <c r="A98" s="38"/>
      <c r="B98" s="57"/>
      <c r="C98" s="40"/>
      <c r="D98" s="45"/>
      <c r="E98" s="43"/>
      <c r="F98" s="43"/>
      <c r="G98" s="43"/>
    </row>
    <row r="99" spans="1:7" ht="15" customHeight="1">
      <c r="A99" s="58"/>
      <c r="B99" s="59" t="s">
        <v>79</v>
      </c>
      <c r="C99" s="44"/>
      <c r="D99" s="45"/>
      <c r="E99" s="43"/>
      <c r="F99" s="43"/>
      <c r="G99" s="43"/>
    </row>
    <row r="100" spans="1:7" ht="15" customHeight="1">
      <c r="A100" s="38"/>
      <c r="B100" s="57">
        <v>0</v>
      </c>
      <c r="C100" s="44"/>
      <c r="D100" s="45"/>
      <c r="E100" s="43"/>
      <c r="F100" s="43"/>
      <c r="G100" s="43">
        <f>D100*F100</f>
        <v>0</v>
      </c>
    </row>
    <row r="101" spans="1:7" ht="15" customHeight="1">
      <c r="A101" s="38"/>
      <c r="B101" s="57">
        <v>0</v>
      </c>
      <c r="C101" s="44"/>
      <c r="D101" s="45"/>
      <c r="E101" s="43"/>
      <c r="F101" s="43"/>
      <c r="G101" s="43">
        <f aca="true" t="shared" si="4" ref="G101:G125">D101*F101</f>
        <v>0</v>
      </c>
    </row>
    <row r="102" spans="1:7" ht="15" customHeight="1">
      <c r="A102" s="38"/>
      <c r="B102" s="57">
        <v>0</v>
      </c>
      <c r="C102" s="44"/>
      <c r="D102" s="45"/>
      <c r="E102" s="43"/>
      <c r="F102" s="43"/>
      <c r="G102" s="43">
        <f t="shared" si="4"/>
        <v>0</v>
      </c>
    </row>
    <row r="103" spans="1:7" ht="15" customHeight="1">
      <c r="A103" s="38"/>
      <c r="B103" s="57">
        <v>0</v>
      </c>
      <c r="C103" s="44"/>
      <c r="D103" s="45"/>
      <c r="E103" s="43"/>
      <c r="F103" s="43"/>
      <c r="G103" s="43">
        <f t="shared" si="4"/>
        <v>0</v>
      </c>
    </row>
    <row r="104" spans="1:7" ht="15" customHeight="1">
      <c r="A104" s="38"/>
      <c r="B104" s="57">
        <v>0</v>
      </c>
      <c r="C104" s="44"/>
      <c r="D104" s="45"/>
      <c r="E104" s="43"/>
      <c r="F104" s="43"/>
      <c r="G104" s="43"/>
    </row>
    <row r="105" spans="1:7" ht="15" customHeight="1">
      <c r="A105" s="38"/>
      <c r="B105" s="57"/>
      <c r="C105" s="44"/>
      <c r="D105" s="45"/>
      <c r="E105" s="43"/>
      <c r="F105" s="43"/>
      <c r="G105" s="43"/>
    </row>
    <row r="106" spans="1:7" ht="15" customHeight="1">
      <c r="A106" s="58"/>
      <c r="B106" s="59" t="s">
        <v>80</v>
      </c>
      <c r="C106" s="44"/>
      <c r="D106" s="45"/>
      <c r="E106" s="43"/>
      <c r="F106" s="43"/>
      <c r="G106" s="43"/>
    </row>
    <row r="107" spans="1:7" ht="15" customHeight="1">
      <c r="A107" s="38"/>
      <c r="B107" s="57">
        <v>0</v>
      </c>
      <c r="C107" s="44"/>
      <c r="D107" s="45"/>
      <c r="E107" s="43"/>
      <c r="F107" s="43"/>
      <c r="G107" s="43">
        <f t="shared" si="4"/>
        <v>0</v>
      </c>
    </row>
    <row r="108" spans="1:7" ht="15" customHeight="1">
      <c r="A108" s="38"/>
      <c r="B108" s="57">
        <v>0</v>
      </c>
      <c r="C108" s="44"/>
      <c r="D108" s="45"/>
      <c r="E108" s="43"/>
      <c r="F108" s="43"/>
      <c r="G108" s="43">
        <f t="shared" si="4"/>
        <v>0</v>
      </c>
    </row>
    <row r="109" spans="1:7" ht="15" customHeight="1">
      <c r="A109" s="38"/>
      <c r="B109" s="57">
        <v>0</v>
      </c>
      <c r="C109" s="44"/>
      <c r="D109" s="45"/>
      <c r="E109" s="43"/>
      <c r="F109" s="43"/>
      <c r="G109" s="43">
        <f t="shared" si="4"/>
        <v>0</v>
      </c>
    </row>
    <row r="110" spans="1:7" ht="15" customHeight="1">
      <c r="A110" s="38"/>
      <c r="B110" s="57">
        <v>0</v>
      </c>
      <c r="C110" s="44"/>
      <c r="D110" s="45"/>
      <c r="E110" s="43"/>
      <c r="F110" s="43"/>
      <c r="G110" s="43">
        <f t="shared" si="4"/>
        <v>0</v>
      </c>
    </row>
    <row r="111" spans="1:7" ht="15" customHeight="1">
      <c r="A111" s="38"/>
      <c r="B111" s="57">
        <v>0</v>
      </c>
      <c r="C111" s="44"/>
      <c r="D111" s="45"/>
      <c r="E111" s="43"/>
      <c r="F111" s="43"/>
      <c r="G111" s="43"/>
    </row>
    <row r="112" spans="1:7" ht="15" customHeight="1">
      <c r="A112" s="38"/>
      <c r="B112" s="57"/>
      <c r="C112" s="44"/>
      <c r="D112" s="45"/>
      <c r="E112" s="43"/>
      <c r="F112" s="43"/>
      <c r="G112" s="43"/>
    </row>
    <row r="113" spans="1:7" ht="15" customHeight="1">
      <c r="A113" s="58"/>
      <c r="B113" s="59" t="s">
        <v>12</v>
      </c>
      <c r="C113" s="44"/>
      <c r="D113" s="45"/>
      <c r="E113" s="43"/>
      <c r="F113" s="43"/>
      <c r="G113" s="43"/>
    </row>
    <row r="114" spans="1:7" ht="15" customHeight="1">
      <c r="A114" s="38"/>
      <c r="B114" s="57">
        <v>1</v>
      </c>
      <c r="C114" s="44"/>
      <c r="D114" s="45"/>
      <c r="E114" s="43"/>
      <c r="F114" s="43"/>
      <c r="G114" s="43">
        <f t="shared" si="4"/>
        <v>0</v>
      </c>
    </row>
    <row r="115" spans="1:7" ht="15" customHeight="1">
      <c r="A115" s="38"/>
      <c r="B115" s="57">
        <v>1</v>
      </c>
      <c r="C115" s="44"/>
      <c r="D115" s="45"/>
      <c r="E115" s="43"/>
      <c r="F115" s="43"/>
      <c r="G115" s="43">
        <f t="shared" si="4"/>
        <v>0</v>
      </c>
    </row>
    <row r="116" spans="1:7" ht="15" customHeight="1">
      <c r="A116" s="38"/>
      <c r="B116" s="57">
        <v>1</v>
      </c>
      <c r="C116" s="44"/>
      <c r="D116" s="45"/>
      <c r="E116" s="43"/>
      <c r="F116" s="43"/>
      <c r="G116" s="43">
        <f t="shared" si="4"/>
        <v>0</v>
      </c>
    </row>
    <row r="117" spans="1:7" ht="15" customHeight="1">
      <c r="A117" s="38"/>
      <c r="B117" s="57">
        <v>0</v>
      </c>
      <c r="C117" s="44"/>
      <c r="D117" s="45"/>
      <c r="E117" s="43"/>
      <c r="F117" s="43"/>
      <c r="G117" s="43">
        <f t="shared" si="4"/>
        <v>0</v>
      </c>
    </row>
    <row r="118" spans="1:7" ht="15" customHeight="1">
      <c r="A118" s="38"/>
      <c r="B118" s="57">
        <v>0</v>
      </c>
      <c r="C118" s="44"/>
      <c r="D118" s="45"/>
      <c r="E118" s="43"/>
      <c r="F118" s="43"/>
      <c r="G118" s="43">
        <f t="shared" si="4"/>
        <v>0</v>
      </c>
    </row>
    <row r="119" spans="1:7" ht="15" customHeight="1">
      <c r="A119" s="38"/>
      <c r="B119" s="57"/>
      <c r="C119" s="40"/>
      <c r="D119" s="45"/>
      <c r="E119" s="43"/>
      <c r="F119" s="43"/>
      <c r="G119" s="43"/>
    </row>
    <row r="120" spans="1:7" ht="15" customHeight="1">
      <c r="A120" s="58"/>
      <c r="B120" s="59" t="s">
        <v>37</v>
      </c>
      <c r="C120" s="44"/>
      <c r="D120" s="45"/>
      <c r="E120" s="43"/>
      <c r="F120" s="43"/>
      <c r="G120" s="43"/>
    </row>
    <row r="121" spans="1:7" ht="15" customHeight="1">
      <c r="A121" s="38"/>
      <c r="B121" s="57">
        <v>0</v>
      </c>
      <c r="C121" s="44"/>
      <c r="D121" s="45"/>
      <c r="E121" s="43"/>
      <c r="F121" s="43"/>
      <c r="G121" s="43">
        <f t="shared" si="4"/>
        <v>0</v>
      </c>
    </row>
    <row r="122" spans="1:7" ht="15" customHeight="1">
      <c r="A122" s="38"/>
      <c r="B122" s="57">
        <v>0</v>
      </c>
      <c r="C122" s="44"/>
      <c r="D122" s="45"/>
      <c r="E122" s="43"/>
      <c r="F122" s="43"/>
      <c r="G122" s="43">
        <f t="shared" si="4"/>
        <v>0</v>
      </c>
    </row>
    <row r="123" spans="1:7" ht="15" customHeight="1">
      <c r="A123" s="38"/>
      <c r="B123" s="57">
        <v>0</v>
      </c>
      <c r="C123" s="44"/>
      <c r="D123" s="45"/>
      <c r="E123" s="43"/>
      <c r="F123" s="43"/>
      <c r="G123" s="43">
        <f t="shared" si="4"/>
        <v>0</v>
      </c>
    </row>
    <row r="124" spans="1:7" ht="15" customHeight="1">
      <c r="A124" s="38"/>
      <c r="B124" s="57">
        <v>0</v>
      </c>
      <c r="C124" s="44"/>
      <c r="D124" s="45"/>
      <c r="E124" s="43"/>
      <c r="F124" s="43"/>
      <c r="G124" s="43">
        <f t="shared" si="4"/>
        <v>0</v>
      </c>
    </row>
    <row r="125" spans="1:7" ht="15" customHeight="1">
      <c r="A125" s="38"/>
      <c r="B125" s="57">
        <v>0</v>
      </c>
      <c r="C125" s="44"/>
      <c r="D125" s="45"/>
      <c r="E125" s="43"/>
      <c r="F125" s="43"/>
      <c r="G125" s="43">
        <f t="shared" si="4"/>
        <v>0</v>
      </c>
    </row>
    <row r="126" spans="1:7" ht="15" customHeight="1">
      <c r="A126" s="38"/>
      <c r="B126" s="57"/>
      <c r="C126" s="44"/>
      <c r="D126" s="45"/>
      <c r="E126" s="43"/>
      <c r="F126" s="43"/>
      <c r="G126" s="43"/>
    </row>
    <row r="127" spans="1:7" ht="15" customHeight="1">
      <c r="A127" s="38"/>
      <c r="B127" s="57"/>
      <c r="C127" s="55" t="s">
        <v>81</v>
      </c>
      <c r="D127" s="56"/>
      <c r="E127" s="43"/>
      <c r="F127" s="43"/>
      <c r="G127" s="54">
        <f>SUM(G90:G126)</f>
        <v>0</v>
      </c>
    </row>
    <row r="128" spans="1:7" ht="15" customHeight="1">
      <c r="A128" s="38"/>
      <c r="B128" s="57"/>
      <c r="C128" s="40"/>
      <c r="D128" s="45"/>
      <c r="E128" s="43"/>
      <c r="F128" s="43"/>
      <c r="G128" s="43"/>
    </row>
    <row r="129" spans="1:7" s="35" customFormat="1" ht="22.5" customHeight="1">
      <c r="A129" s="135">
        <v>7</v>
      </c>
      <c r="B129" s="131" t="s">
        <v>82</v>
      </c>
      <c r="C129" s="131"/>
      <c r="D129" s="132" t="s">
        <v>40</v>
      </c>
      <c r="E129" s="133" t="s">
        <v>41</v>
      </c>
      <c r="F129" s="134" t="s">
        <v>42</v>
      </c>
      <c r="G129" s="134" t="s">
        <v>1</v>
      </c>
    </row>
    <row r="130" spans="1:7" ht="15" customHeight="1">
      <c r="A130" s="38"/>
      <c r="B130" s="39"/>
      <c r="C130" s="40"/>
      <c r="D130" s="45"/>
      <c r="E130" s="43"/>
      <c r="F130" s="43"/>
      <c r="G130" s="43"/>
    </row>
    <row r="131" spans="1:7" ht="15" customHeight="1">
      <c r="A131" s="38"/>
      <c r="B131" s="39"/>
      <c r="C131" s="44" t="s">
        <v>83</v>
      </c>
      <c r="D131" s="45"/>
      <c r="E131" s="43"/>
      <c r="F131" s="43"/>
      <c r="G131" s="43">
        <f>F131</f>
        <v>0</v>
      </c>
    </row>
    <row r="132" spans="1:7" ht="15" customHeight="1">
      <c r="A132" s="38"/>
      <c r="B132" s="39"/>
      <c r="C132" s="44" t="s">
        <v>13</v>
      </c>
      <c r="D132" s="45"/>
      <c r="E132" s="43"/>
      <c r="F132" s="43"/>
      <c r="G132" s="43">
        <f aca="true" t="shared" si="5" ref="G132:G139">F132</f>
        <v>0</v>
      </c>
    </row>
    <row r="133" spans="1:7" ht="15" customHeight="1">
      <c r="A133" s="38"/>
      <c r="B133" s="39"/>
      <c r="C133" s="44" t="s">
        <v>84</v>
      </c>
      <c r="D133" s="45"/>
      <c r="E133" s="43"/>
      <c r="F133" s="43"/>
      <c r="G133" s="43">
        <f t="shared" si="5"/>
        <v>0</v>
      </c>
    </row>
    <row r="134" spans="1:7" ht="15" customHeight="1">
      <c r="A134" s="38"/>
      <c r="B134" s="39"/>
      <c r="C134" s="44" t="s">
        <v>85</v>
      </c>
      <c r="D134" s="45"/>
      <c r="E134" s="43"/>
      <c r="F134" s="43"/>
      <c r="G134" s="43">
        <f t="shared" si="5"/>
        <v>0</v>
      </c>
    </row>
    <row r="135" spans="1:7" ht="15" customHeight="1">
      <c r="A135" s="38"/>
      <c r="B135" s="39"/>
      <c r="C135" s="44" t="s">
        <v>86</v>
      </c>
      <c r="D135" s="45"/>
      <c r="E135" s="43"/>
      <c r="F135" s="43"/>
      <c r="G135" s="43">
        <f t="shared" si="5"/>
        <v>0</v>
      </c>
    </row>
    <row r="136" spans="1:7" ht="15" customHeight="1">
      <c r="A136" s="38"/>
      <c r="B136" s="39"/>
      <c r="C136" s="44" t="s">
        <v>87</v>
      </c>
      <c r="D136" s="45"/>
      <c r="E136" s="43"/>
      <c r="F136" s="43"/>
      <c r="G136" s="43">
        <f t="shared" si="5"/>
        <v>0</v>
      </c>
    </row>
    <row r="137" spans="1:7" ht="15" customHeight="1">
      <c r="A137" s="38"/>
      <c r="B137" s="39"/>
      <c r="C137" s="44" t="s">
        <v>88</v>
      </c>
      <c r="D137" s="45"/>
      <c r="E137" s="43"/>
      <c r="F137" s="43"/>
      <c r="G137" s="43">
        <f t="shared" si="5"/>
        <v>0</v>
      </c>
    </row>
    <row r="138" spans="1:7" ht="15" customHeight="1">
      <c r="A138" s="38"/>
      <c r="B138" s="39"/>
      <c r="C138" s="44" t="s">
        <v>89</v>
      </c>
      <c r="D138" s="45"/>
      <c r="E138" s="43"/>
      <c r="F138" s="43"/>
      <c r="G138" s="43">
        <f t="shared" si="5"/>
        <v>0</v>
      </c>
    </row>
    <row r="139" spans="1:7" ht="15" customHeight="1">
      <c r="A139" s="38"/>
      <c r="B139" s="39"/>
      <c r="C139" s="44" t="s">
        <v>90</v>
      </c>
      <c r="D139" s="45"/>
      <c r="E139" s="43"/>
      <c r="F139" s="43"/>
      <c r="G139" s="43">
        <f t="shared" si="5"/>
        <v>0</v>
      </c>
    </row>
    <row r="140" spans="1:7" ht="15" customHeight="1">
      <c r="A140" s="38"/>
      <c r="B140" s="39"/>
      <c r="C140" s="44" t="s">
        <v>91</v>
      </c>
      <c r="D140" s="45"/>
      <c r="E140" s="43"/>
      <c r="F140" s="43"/>
      <c r="G140" s="43">
        <v>0</v>
      </c>
    </row>
    <row r="141" spans="1:7" ht="15" customHeight="1">
      <c r="A141" s="38"/>
      <c r="B141" s="39"/>
      <c r="C141" s="40"/>
      <c r="D141" s="45"/>
      <c r="E141" s="43"/>
      <c r="F141" s="43"/>
      <c r="G141" s="43"/>
    </row>
    <row r="142" spans="1:7" ht="15" customHeight="1">
      <c r="A142" s="38"/>
      <c r="B142" s="39"/>
      <c r="C142" s="60" t="s">
        <v>92</v>
      </c>
      <c r="D142" s="56"/>
      <c r="E142" s="43"/>
      <c r="F142" s="43"/>
      <c r="G142" s="54">
        <f>SUM(G130:G141)</f>
        <v>0</v>
      </c>
    </row>
    <row r="143" spans="1:7" ht="15" customHeight="1">
      <c r="A143" s="38"/>
      <c r="B143" s="39"/>
      <c r="C143" s="40"/>
      <c r="D143" s="45"/>
      <c r="E143" s="43"/>
      <c r="F143" s="43"/>
      <c r="G143" s="43"/>
    </row>
    <row r="144" spans="1:7" s="35" customFormat="1" ht="22.5" customHeight="1">
      <c r="A144" s="135">
        <v>8</v>
      </c>
      <c r="B144" s="131" t="s">
        <v>93</v>
      </c>
      <c r="C144" s="131"/>
      <c r="D144" s="132" t="s">
        <v>40</v>
      </c>
      <c r="E144" s="133" t="s">
        <v>41</v>
      </c>
      <c r="F144" s="134" t="s">
        <v>42</v>
      </c>
      <c r="G144" s="134" t="s">
        <v>1</v>
      </c>
    </row>
    <row r="145" spans="1:7" ht="15" customHeight="1">
      <c r="A145" s="38"/>
      <c r="B145" s="39"/>
      <c r="C145" s="40"/>
      <c r="D145" s="45"/>
      <c r="E145" s="43"/>
      <c r="F145" s="43"/>
      <c r="G145" s="43"/>
    </row>
    <row r="146" spans="1:7" ht="15" customHeight="1">
      <c r="A146" s="38"/>
      <c r="B146" s="39"/>
      <c r="C146" s="44" t="s">
        <v>94</v>
      </c>
      <c r="D146" s="45"/>
      <c r="E146" s="43"/>
      <c r="F146" s="43"/>
      <c r="G146" s="43">
        <f>D146*F146</f>
        <v>0</v>
      </c>
    </row>
    <row r="147" spans="1:7" ht="15" customHeight="1">
      <c r="A147" s="38"/>
      <c r="B147" s="39"/>
      <c r="C147" s="44" t="s">
        <v>95</v>
      </c>
      <c r="D147" s="45"/>
      <c r="E147" s="43"/>
      <c r="F147" s="43"/>
      <c r="G147" s="43">
        <f>D147*F147</f>
        <v>0</v>
      </c>
    </row>
    <row r="148" spans="1:7" ht="15" customHeight="1">
      <c r="A148" s="38"/>
      <c r="B148" s="39"/>
      <c r="C148" s="44" t="s">
        <v>96</v>
      </c>
      <c r="D148" s="45"/>
      <c r="E148" s="43"/>
      <c r="F148" s="43"/>
      <c r="G148" s="43">
        <f>D148*F148</f>
        <v>0</v>
      </c>
    </row>
    <row r="149" spans="1:7" ht="15" customHeight="1">
      <c r="A149" s="38"/>
      <c r="B149" s="39"/>
      <c r="C149" s="44" t="s">
        <v>14</v>
      </c>
      <c r="D149" s="45"/>
      <c r="E149" s="43"/>
      <c r="F149" s="43"/>
      <c r="G149" s="43">
        <f>D149*F149</f>
        <v>0</v>
      </c>
    </row>
    <row r="150" spans="1:7" ht="15" customHeight="1">
      <c r="A150" s="38"/>
      <c r="B150" s="39"/>
      <c r="C150" s="44" t="s">
        <v>97</v>
      </c>
      <c r="D150" s="45"/>
      <c r="E150" s="43"/>
      <c r="F150" s="43"/>
      <c r="G150" s="43">
        <f>D150*F150</f>
        <v>0</v>
      </c>
    </row>
    <row r="151" spans="1:7" ht="15" customHeight="1">
      <c r="A151" s="38"/>
      <c r="B151" s="39"/>
      <c r="C151" s="40"/>
      <c r="D151" s="45"/>
      <c r="E151" s="43"/>
      <c r="F151" s="43"/>
      <c r="G151" s="43"/>
    </row>
    <row r="152" spans="1:7" ht="15" customHeight="1">
      <c r="A152" s="38"/>
      <c r="B152" s="39"/>
      <c r="C152" s="55" t="s">
        <v>98</v>
      </c>
      <c r="D152" s="56"/>
      <c r="E152" s="43"/>
      <c r="F152" s="43"/>
      <c r="G152" s="54">
        <f>SUM(G145:G151)</f>
        <v>0</v>
      </c>
    </row>
    <row r="153" spans="1:7" ht="15" customHeight="1">
      <c r="A153" s="38"/>
      <c r="B153" s="39"/>
      <c r="C153" s="40"/>
      <c r="D153" s="45"/>
      <c r="E153" s="43"/>
      <c r="F153" s="43"/>
      <c r="G153" s="43"/>
    </row>
    <row r="154" spans="1:7" s="35" customFormat="1" ht="22.5" customHeight="1">
      <c r="A154" s="135">
        <v>9</v>
      </c>
      <c r="B154" s="131" t="s">
        <v>99</v>
      </c>
      <c r="C154" s="131"/>
      <c r="D154" s="132" t="s">
        <v>40</v>
      </c>
      <c r="E154" s="133" t="s">
        <v>41</v>
      </c>
      <c r="F154" s="134" t="s">
        <v>42</v>
      </c>
      <c r="G154" s="134" t="s">
        <v>1</v>
      </c>
    </row>
    <row r="155" spans="1:7" ht="15" customHeight="1">
      <c r="A155" s="38"/>
      <c r="B155" s="39"/>
      <c r="C155" s="40"/>
      <c r="D155" s="45"/>
      <c r="E155" s="43"/>
      <c r="F155" s="43"/>
      <c r="G155" s="43"/>
    </row>
    <row r="156" spans="1:7" ht="15" customHeight="1">
      <c r="A156" s="38"/>
      <c r="B156" s="39"/>
      <c r="C156" s="44" t="s">
        <v>15</v>
      </c>
      <c r="D156" s="45"/>
      <c r="E156" s="43"/>
      <c r="F156" s="43"/>
      <c r="G156" s="43">
        <f>D156*F156</f>
        <v>0</v>
      </c>
    </row>
    <row r="157" spans="1:7" ht="15" customHeight="1">
      <c r="A157" s="38"/>
      <c r="B157" s="39"/>
      <c r="C157" s="44" t="s">
        <v>100</v>
      </c>
      <c r="D157" s="45"/>
      <c r="E157" s="43"/>
      <c r="F157" s="43"/>
      <c r="G157" s="43">
        <f>D157*F157</f>
        <v>0</v>
      </c>
    </row>
    <row r="158" spans="1:7" ht="15" customHeight="1">
      <c r="A158" s="38"/>
      <c r="B158" s="39"/>
      <c r="C158" s="44" t="s">
        <v>101</v>
      </c>
      <c r="D158" s="45"/>
      <c r="E158" s="43"/>
      <c r="F158" s="43"/>
      <c r="G158" s="43">
        <f>D158*F158</f>
        <v>0</v>
      </c>
    </row>
    <row r="159" spans="1:7" ht="15" customHeight="1">
      <c r="A159" s="38"/>
      <c r="B159" s="39"/>
      <c r="C159" s="44"/>
      <c r="D159" s="45"/>
      <c r="E159" s="43"/>
      <c r="F159" s="43"/>
      <c r="G159" s="43"/>
    </row>
    <row r="160" spans="1:7" ht="15" customHeight="1">
      <c r="A160" s="38"/>
      <c r="B160" s="39"/>
      <c r="C160" s="44" t="s">
        <v>96</v>
      </c>
      <c r="D160" s="45"/>
      <c r="E160" s="43"/>
      <c r="F160" s="43"/>
      <c r="G160" s="43">
        <f>D160*F160</f>
        <v>0</v>
      </c>
    </row>
    <row r="161" spans="1:7" ht="15" customHeight="1">
      <c r="A161" s="38"/>
      <c r="B161" s="39"/>
      <c r="C161" s="44"/>
      <c r="D161" s="45"/>
      <c r="E161" s="43"/>
      <c r="F161" s="43"/>
      <c r="G161" s="43"/>
    </row>
    <row r="162" spans="1:7" ht="15" customHeight="1">
      <c r="A162" s="38"/>
      <c r="B162" s="39"/>
      <c r="C162" s="44" t="s">
        <v>37</v>
      </c>
      <c r="D162" s="45"/>
      <c r="E162" s="43"/>
      <c r="F162" s="43"/>
      <c r="G162" s="43">
        <f>D162*F162</f>
        <v>0</v>
      </c>
    </row>
    <row r="163" spans="1:7" ht="15" customHeight="1">
      <c r="A163" s="38"/>
      <c r="B163" s="39"/>
      <c r="C163" s="44"/>
      <c r="D163" s="45"/>
      <c r="E163" s="43"/>
      <c r="F163" s="43"/>
      <c r="G163" s="43"/>
    </row>
    <row r="164" spans="1:7" ht="15" customHeight="1">
      <c r="A164" s="38"/>
      <c r="B164" s="39"/>
      <c r="C164" s="40"/>
      <c r="D164" s="45"/>
      <c r="E164" s="43"/>
      <c r="F164" s="43"/>
      <c r="G164" s="43"/>
    </row>
    <row r="165" spans="1:7" ht="15" customHeight="1">
      <c r="A165" s="38"/>
      <c r="B165" s="39"/>
      <c r="C165" s="55" t="s">
        <v>102</v>
      </c>
      <c r="D165" s="56"/>
      <c r="E165" s="43"/>
      <c r="F165" s="43"/>
      <c r="G165" s="54">
        <f>SUM(G155:G164)</f>
        <v>0</v>
      </c>
    </row>
    <row r="166" spans="1:7" ht="15" customHeight="1">
      <c r="A166" s="38"/>
      <c r="B166" s="39"/>
      <c r="C166" s="40"/>
      <c r="D166" s="45"/>
      <c r="E166" s="43"/>
      <c r="F166" s="43"/>
      <c r="G166" s="43"/>
    </row>
    <row r="167" spans="1:7" ht="15" customHeight="1">
      <c r="A167" s="61"/>
      <c r="B167" s="62"/>
      <c r="C167" s="63"/>
      <c r="D167" s="64"/>
      <c r="E167" s="62"/>
      <c r="F167" s="62"/>
      <c r="G167" s="62"/>
    </row>
    <row r="168" spans="1:7" ht="26.25" customHeight="1">
      <c r="A168" s="65"/>
      <c r="B168" s="66"/>
      <c r="C168" s="67"/>
      <c r="D168" s="68"/>
      <c r="E168" s="69" t="s">
        <v>118</v>
      </c>
      <c r="F168" s="69"/>
      <c r="G168" s="70">
        <f>+G12+G22+G41+G76+G88+G127+G142+G152+G165</f>
        <v>0</v>
      </c>
    </row>
    <row r="169" spans="1:7" ht="15" customHeight="1">
      <c r="A169" s="61"/>
      <c r="B169" s="62"/>
      <c r="C169" s="63"/>
      <c r="D169" s="64"/>
      <c r="E169" s="62"/>
      <c r="F169" s="62"/>
      <c r="G169" s="62"/>
    </row>
    <row r="170" spans="1:7" ht="15" customHeight="1">
      <c r="A170" s="61"/>
      <c r="B170" s="62"/>
      <c r="C170" s="63"/>
      <c r="D170" s="64"/>
      <c r="E170" s="62"/>
      <c r="F170" s="62"/>
      <c r="G170" s="62"/>
    </row>
  </sheetData>
  <sheetProtection selectLockedCells="1" selectUnlockedCells="1"/>
  <mergeCells count="17">
    <mergeCell ref="B90:C90"/>
    <mergeCell ref="B129:C129"/>
    <mergeCell ref="B144:C144"/>
    <mergeCell ref="B154:C154"/>
    <mergeCell ref="B6:C6"/>
    <mergeCell ref="B14:C14"/>
    <mergeCell ref="B24:C24"/>
    <mergeCell ref="B43:C43"/>
    <mergeCell ref="B65:C65"/>
    <mergeCell ref="B78:C78"/>
    <mergeCell ref="A1:G1"/>
    <mergeCell ref="A2:G2"/>
    <mergeCell ref="A3:C3"/>
    <mergeCell ref="A4:C4"/>
    <mergeCell ref="D4:E4"/>
    <mergeCell ref="A5:C5"/>
    <mergeCell ref="D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90" zoomScaleNormal="90" workbookViewId="0" topLeftCell="A1">
      <selection activeCell="A1" sqref="A1"/>
    </sheetView>
  </sheetViews>
  <sheetFormatPr defaultColWidth="17.28125" defaultRowHeight="15.75" customHeight="1"/>
  <cols>
    <col min="1" max="5" width="8.7109375" style="1" customWidth="1"/>
    <col min="6" max="6" width="1.421875" style="1" customWidth="1"/>
    <col min="7" max="9" width="8.7109375" style="1" customWidth="1"/>
    <col min="10" max="16384" width="17.28125" style="1" customWidth="1"/>
  </cols>
  <sheetData>
    <row r="1" spans="1:9" ht="12" customHeight="1">
      <c r="A1" s="71" t="s">
        <v>16</v>
      </c>
      <c r="B1" s="71" t="s">
        <v>17</v>
      </c>
      <c r="C1" s="71" t="s">
        <v>18</v>
      </c>
      <c r="D1" s="72" t="s">
        <v>19</v>
      </c>
      <c r="E1" s="71" t="s">
        <v>20</v>
      </c>
      <c r="F1" s="71"/>
      <c r="G1" s="71" t="s">
        <v>21</v>
      </c>
      <c r="H1" s="71" t="s">
        <v>22</v>
      </c>
      <c r="I1" s="71" t="s">
        <v>23</v>
      </c>
    </row>
    <row r="2" spans="1:9" ht="10.5" customHeight="1">
      <c r="A2" s="71" t="e">
        <f>NA()</f>
        <v>#N/A</v>
      </c>
      <c r="B2" s="71" t="e">
        <f>NA()</f>
        <v>#N/A</v>
      </c>
      <c r="C2" s="71" t="e">
        <f>NA()</f>
        <v>#N/A</v>
      </c>
      <c r="D2" s="71" t="e">
        <f>NA()</f>
        <v>#N/A</v>
      </c>
      <c r="E2" s="71" t="e">
        <f>NA()</f>
        <v>#N/A</v>
      </c>
      <c r="F2" s="71"/>
      <c r="G2" s="71" t="e">
        <f>NA()</f>
        <v>#N/A</v>
      </c>
      <c r="H2" s="71" t="e">
        <f>NA()</f>
        <v>#N/A</v>
      </c>
      <c r="I2" s="71" t="e">
        <f>NA()</f>
        <v>#N/A</v>
      </c>
    </row>
    <row r="3" spans="1:9" ht="10.5" customHeight="1">
      <c r="A3" s="71" t="e">
        <f>NA()</f>
        <v>#N/A</v>
      </c>
      <c r="B3" s="71" t="e">
        <f>NA()</f>
        <v>#N/A</v>
      </c>
      <c r="C3" s="71" t="e">
        <f>NA()</f>
        <v>#N/A</v>
      </c>
      <c r="D3" s="71" t="e">
        <f>NA()</f>
        <v>#N/A</v>
      </c>
      <c r="E3" s="71" t="e">
        <f>NA()</f>
        <v>#N/A</v>
      </c>
      <c r="F3" s="71"/>
      <c r="G3" s="71" t="e">
        <f>NA()</f>
        <v>#N/A</v>
      </c>
      <c r="H3" s="71" t="e">
        <f>NA()</f>
        <v>#N/A</v>
      </c>
      <c r="I3" s="71" t="e">
        <f>NA()</f>
        <v>#N/A</v>
      </c>
    </row>
    <row r="4" spans="1:9" ht="10.5" customHeight="1">
      <c r="A4" s="71" t="e">
        <f>NA()</f>
        <v>#N/A</v>
      </c>
      <c r="B4" s="71" t="e">
        <f>NA()</f>
        <v>#N/A</v>
      </c>
      <c r="C4" s="71" t="e">
        <f>NA()</f>
        <v>#N/A</v>
      </c>
      <c r="D4" s="71" t="e">
        <f>NA()</f>
        <v>#N/A</v>
      </c>
      <c r="F4" s="71"/>
      <c r="G4" s="71" t="e">
        <f>NA()</f>
        <v>#N/A</v>
      </c>
      <c r="H4" s="71" t="e">
        <f>NA()</f>
        <v>#N/A</v>
      </c>
      <c r="I4" s="71" t="e">
        <f>NA()</f>
        <v>#N/A</v>
      </c>
    </row>
    <row r="5" spans="1:7" ht="10.5" customHeight="1">
      <c r="A5" s="71" t="e">
        <f>NA()</f>
        <v>#N/A</v>
      </c>
      <c r="B5" s="71" t="e">
        <f>NA()</f>
        <v>#N/A</v>
      </c>
      <c r="C5" s="71" t="e">
        <f>NA()</f>
        <v>#N/A</v>
      </c>
      <c r="F5" s="71"/>
      <c r="G5" s="71" t="e">
        <f>NA()</f>
        <v>#N/A</v>
      </c>
    </row>
    <row r="6" spans="1:6" ht="10.5" customHeight="1">
      <c r="A6" s="71" t="e">
        <f>NA()</f>
        <v>#N/A</v>
      </c>
      <c r="B6" s="71" t="e">
        <f>NA()</f>
        <v>#N/A</v>
      </c>
      <c r="C6" s="71" t="e">
        <f>NA()</f>
        <v>#N/A</v>
      </c>
      <c r="F6" s="71"/>
    </row>
    <row r="7" spans="1:6" ht="10.5" customHeight="1">
      <c r="A7" s="71" t="e">
        <f>NA()</f>
        <v>#N/A</v>
      </c>
      <c r="B7" s="71" t="e">
        <f>NA()</f>
        <v>#N/A</v>
      </c>
      <c r="C7" s="71" t="e">
        <f>NA()</f>
        <v>#N/A</v>
      </c>
      <c r="F7" s="71"/>
    </row>
    <row r="8" spans="1:6" ht="12" customHeight="1">
      <c r="A8" s="71" t="e">
        <f>NA()</f>
        <v>#N/A</v>
      </c>
      <c r="B8" s="71" t="e">
        <f>NA()</f>
        <v>#N/A</v>
      </c>
      <c r="C8" s="71" t="e">
        <f>NA()</f>
        <v>#N/A</v>
      </c>
      <c r="D8" s="72" t="s">
        <v>24</v>
      </c>
      <c r="F8" s="71"/>
    </row>
    <row r="9" spans="1:6" ht="10.5" customHeight="1">
      <c r="A9" s="71" t="e">
        <f>NA()</f>
        <v>#N/A</v>
      </c>
      <c r="B9" s="71" t="e">
        <f>NA()</f>
        <v>#N/A</v>
      </c>
      <c r="C9" s="71" t="e">
        <f>NA()</f>
        <v>#N/A</v>
      </c>
      <c r="F9" s="71"/>
    </row>
    <row r="10" spans="1:6" ht="10.5" customHeight="1">
      <c r="A10" s="71" t="e">
        <f>NA()</f>
        <v>#N/A</v>
      </c>
      <c r="B10" s="71" t="e">
        <f>NA()</f>
        <v>#N/A</v>
      </c>
      <c r="C10" s="71" t="e">
        <f>NA()</f>
        <v>#N/A</v>
      </c>
      <c r="F10" s="71"/>
    </row>
    <row r="11" spans="1:6" ht="10.5" customHeight="1">
      <c r="A11" s="71" t="e">
        <f>NA()</f>
        <v>#N/A</v>
      </c>
      <c r="B11" s="71" t="e">
        <f>NA()</f>
        <v>#N/A</v>
      </c>
      <c r="C11" s="71" t="e">
        <f>NA()</f>
        <v>#N/A</v>
      </c>
      <c r="F11" s="71"/>
    </row>
    <row r="12" spans="1:6" ht="10.5" customHeight="1">
      <c r="A12" s="71" t="e">
        <f>NA()</f>
        <v>#N/A</v>
      </c>
      <c r="B12" s="71" t="e">
        <f>NA()</f>
        <v>#N/A</v>
      </c>
      <c r="C12" s="71" t="e">
        <f>NA()</f>
        <v>#N/A</v>
      </c>
      <c r="F12" s="71"/>
    </row>
    <row r="13" spans="1:6" ht="10.5" customHeight="1">
      <c r="A13" s="71" t="e">
        <f>NA()</f>
        <v>#N/A</v>
      </c>
      <c r="B13" s="71" t="e">
        <f>NA()</f>
        <v>#N/A</v>
      </c>
      <c r="F13" s="71"/>
    </row>
    <row r="14" spans="1:6" ht="10.5" customHeight="1">
      <c r="A14" s="71" t="e">
        <f>NA()</f>
        <v>#N/A</v>
      </c>
      <c r="B14" s="71" t="e">
        <f>NA()</f>
        <v>#N/A</v>
      </c>
      <c r="F14" s="71"/>
    </row>
    <row r="15" spans="1:6" ht="10.5" customHeight="1">
      <c r="A15" s="71" t="e">
        <f>NA()</f>
        <v>#N/A</v>
      </c>
      <c r="B15" s="71" t="e">
        <f>NA()</f>
        <v>#N/A</v>
      </c>
      <c r="F15" s="71"/>
    </row>
    <row r="16" spans="1:6" ht="10.5" customHeight="1">
      <c r="A16" s="71" t="e">
        <f>NA()</f>
        <v>#N/A</v>
      </c>
      <c r="B16" s="71" t="e">
        <f>NA()</f>
        <v>#N/A</v>
      </c>
      <c r="F16" s="71"/>
    </row>
    <row r="17" spans="2:6" ht="10.5" customHeight="1">
      <c r="B17" s="71" t="e">
        <f aca="true" t="shared" si="0" ref="B17:B26">NA()</f>
        <v>#N/A</v>
      </c>
      <c r="F17" s="71"/>
    </row>
    <row r="18" spans="1:6" ht="10.5" customHeight="1">
      <c r="A18" s="71" t="s">
        <v>25</v>
      </c>
      <c r="B18" s="71" t="e">
        <f t="shared" si="0"/>
        <v>#N/A</v>
      </c>
      <c r="F18" s="71"/>
    </row>
    <row r="19" spans="2:6" ht="10.5" customHeight="1">
      <c r="B19" s="71" t="e">
        <f t="shared" si="0"/>
        <v>#N/A</v>
      </c>
      <c r="F19" s="71"/>
    </row>
    <row r="20" spans="2:6" ht="10.5" customHeight="1">
      <c r="B20" s="71" t="e">
        <f t="shared" si="0"/>
        <v>#N/A</v>
      </c>
      <c r="F20" s="71"/>
    </row>
    <row r="21" spans="2:6" ht="10.5" customHeight="1">
      <c r="B21" s="71" t="e">
        <f t="shared" si="0"/>
        <v>#N/A</v>
      </c>
      <c r="F21" s="71"/>
    </row>
    <row r="22" spans="2:6" ht="10.5" customHeight="1">
      <c r="B22" s="71" t="e">
        <f t="shared" si="0"/>
        <v>#N/A</v>
      </c>
      <c r="F22" s="71"/>
    </row>
    <row r="23" spans="2:6" ht="10.5" customHeight="1">
      <c r="B23" s="71" t="e">
        <f t="shared" si="0"/>
        <v>#N/A</v>
      </c>
      <c r="F23" s="71"/>
    </row>
    <row r="24" spans="2:6" ht="10.5" customHeight="1">
      <c r="B24" s="71" t="e">
        <f t="shared" si="0"/>
        <v>#N/A</v>
      </c>
      <c r="F24" s="71"/>
    </row>
    <row r="25" spans="2:6" ht="10.5" customHeight="1">
      <c r="B25" s="71" t="e">
        <f t="shared" si="0"/>
        <v>#N/A</v>
      </c>
      <c r="F25" s="71"/>
    </row>
    <row r="26" spans="2:6" ht="10.5" customHeight="1">
      <c r="B26" s="71" t="e">
        <f t="shared" si="0"/>
        <v>#N/A</v>
      </c>
      <c r="F26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90" zoomScaleNormal="90" workbookViewId="0" topLeftCell="A1">
      <selection activeCell="A1" sqref="A1"/>
    </sheetView>
  </sheetViews>
  <sheetFormatPr defaultColWidth="17.28125" defaultRowHeight="15.75" customHeight="1"/>
  <cols>
    <col min="1" max="1" width="12.140625" style="1" customWidth="1"/>
    <col min="2" max="6" width="12.28125" style="1" customWidth="1"/>
    <col min="7" max="16384" width="17.28125" style="1" customWidth="1"/>
  </cols>
  <sheetData>
    <row r="1" ht="11.25" customHeight="1">
      <c r="A1" s="71"/>
    </row>
    <row r="2" ht="11.25" customHeight="1">
      <c r="A2" s="71"/>
    </row>
    <row r="3" ht="11.25" customHeight="1">
      <c r="A3" s="71"/>
    </row>
    <row r="4" ht="11.25" customHeight="1">
      <c r="A4" s="71"/>
    </row>
    <row r="5" ht="11.25" customHeight="1">
      <c r="A5" s="71"/>
    </row>
    <row r="6" ht="11.25" customHeight="1">
      <c r="A6" s="71"/>
    </row>
    <row r="7" ht="11.25" customHeight="1">
      <c r="A7" s="71"/>
    </row>
    <row r="8" ht="11.25" customHeight="1">
      <c r="A8" s="71"/>
    </row>
    <row r="9" ht="11.25" customHeight="1">
      <c r="A9" s="71"/>
    </row>
    <row r="10" ht="11.25" customHeight="1">
      <c r="A10" s="71"/>
    </row>
    <row r="11" ht="11.25" customHeight="1">
      <c r="A11" s="71"/>
    </row>
    <row r="12" ht="11.25" customHeight="1">
      <c r="A12" s="71"/>
    </row>
    <row r="13" ht="11.25" customHeight="1">
      <c r="A13" s="71"/>
    </row>
    <row r="14" ht="11.25" customHeight="1">
      <c r="A14" s="71"/>
    </row>
    <row r="15" ht="11.25" customHeight="1">
      <c r="A15" s="71"/>
    </row>
    <row r="16" ht="11.25" customHeight="1">
      <c r="A16" s="71"/>
    </row>
    <row r="17" ht="11.25" customHeight="1">
      <c r="A17" s="71"/>
    </row>
    <row r="18" ht="11.25" customHeight="1">
      <c r="A18" s="71"/>
    </row>
    <row r="19" ht="11.25" customHeight="1">
      <c r="A19" s="71"/>
    </row>
    <row r="20" ht="11.25" customHeight="1">
      <c r="A20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90" zoomScaleNormal="90" workbookViewId="0" topLeftCell="A1">
      <selection activeCell="A1" sqref="A1"/>
    </sheetView>
  </sheetViews>
  <sheetFormatPr defaultColWidth="17.28125" defaultRowHeight="15.75" customHeight="1"/>
  <cols>
    <col min="1" max="1" width="12.140625" style="1" customWidth="1"/>
    <col min="2" max="6" width="12.28125" style="1" customWidth="1"/>
    <col min="7" max="16384" width="17.28125" style="1" customWidth="1"/>
  </cols>
  <sheetData>
    <row r="1" ht="11.25" customHeight="1">
      <c r="A1" s="71"/>
    </row>
    <row r="2" ht="11.25" customHeight="1">
      <c r="A2" s="71"/>
    </row>
    <row r="3" ht="11.25" customHeight="1">
      <c r="A3" s="71"/>
    </row>
    <row r="4" ht="11.25" customHeight="1">
      <c r="A4" s="71"/>
    </row>
    <row r="5" ht="11.25" customHeight="1">
      <c r="A5" s="71"/>
    </row>
    <row r="6" ht="11.25" customHeight="1">
      <c r="A6" s="71"/>
    </row>
    <row r="7" ht="11.25" customHeight="1">
      <c r="A7" s="71"/>
    </row>
    <row r="8" ht="11.25" customHeight="1">
      <c r="A8" s="71"/>
    </row>
    <row r="9" ht="11.25" customHeight="1">
      <c r="A9" s="71"/>
    </row>
    <row r="10" ht="11.25" customHeight="1">
      <c r="A10" s="71"/>
    </row>
    <row r="11" ht="11.25" customHeight="1">
      <c r="A11" s="71"/>
    </row>
    <row r="12" ht="11.25" customHeight="1">
      <c r="A12" s="71"/>
    </row>
    <row r="13" ht="11.25" customHeight="1">
      <c r="A13" s="71"/>
    </row>
    <row r="14" ht="11.25" customHeight="1">
      <c r="A14" s="71"/>
    </row>
    <row r="15" ht="11.25" customHeight="1">
      <c r="A15" s="71"/>
    </row>
    <row r="16" ht="11.25" customHeight="1">
      <c r="A16" s="71"/>
    </row>
    <row r="17" ht="11.25" customHeight="1">
      <c r="A17" s="71"/>
    </row>
    <row r="18" ht="11.25" customHeight="1">
      <c r="A18" s="71"/>
    </row>
    <row r="19" ht="11.25" customHeight="1">
      <c r="A19" s="71"/>
    </row>
    <row r="20" ht="11.25" customHeight="1">
      <c r="A20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90" zoomScaleNormal="90" workbookViewId="0" topLeftCell="A1">
      <selection activeCell="A1" sqref="A1"/>
    </sheetView>
  </sheetViews>
  <sheetFormatPr defaultColWidth="17.28125" defaultRowHeight="15.75" customHeight="1"/>
  <cols>
    <col min="1" max="1" width="12.140625" style="1" customWidth="1"/>
    <col min="2" max="6" width="12.28125" style="1" customWidth="1"/>
    <col min="7" max="16384" width="17.28125" style="1" customWidth="1"/>
  </cols>
  <sheetData>
    <row r="1" ht="11.25" customHeight="1">
      <c r="A1" s="71"/>
    </row>
    <row r="2" ht="11.25" customHeight="1">
      <c r="A2" s="71"/>
    </row>
    <row r="3" ht="11.25" customHeight="1">
      <c r="A3" s="71"/>
    </row>
    <row r="4" ht="11.25" customHeight="1">
      <c r="A4" s="71"/>
    </row>
    <row r="5" ht="11.25" customHeight="1">
      <c r="A5" s="71"/>
    </row>
    <row r="6" ht="11.25" customHeight="1">
      <c r="A6" s="71"/>
    </row>
    <row r="7" ht="11.25" customHeight="1">
      <c r="A7" s="71"/>
    </row>
    <row r="8" ht="11.25" customHeight="1">
      <c r="A8" s="71"/>
    </row>
    <row r="9" ht="11.25" customHeight="1">
      <c r="A9" s="71"/>
    </row>
    <row r="10" ht="11.25" customHeight="1">
      <c r="A10" s="71"/>
    </row>
    <row r="11" ht="11.25" customHeight="1">
      <c r="A11" s="71"/>
    </row>
    <row r="12" ht="11.25" customHeight="1">
      <c r="A12" s="71"/>
    </row>
    <row r="13" ht="11.25" customHeight="1">
      <c r="A13" s="71"/>
    </row>
    <row r="14" ht="11.25" customHeight="1">
      <c r="A14" s="71"/>
    </row>
    <row r="15" ht="11.25" customHeight="1">
      <c r="A15" s="71"/>
    </row>
    <row r="16" ht="11.25" customHeight="1">
      <c r="A16" s="71"/>
    </row>
    <row r="17" ht="11.25" customHeight="1">
      <c r="A17" s="71"/>
    </row>
    <row r="18" ht="11.25" customHeight="1">
      <c r="A18" s="71"/>
    </row>
    <row r="19" ht="11.25" customHeight="1">
      <c r="A19" s="71"/>
    </row>
    <row r="20" ht="11.25" customHeight="1">
      <c r="A20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2016-05-03T19:59:17Z</dcterms:created>
  <dcterms:modified xsi:type="dcterms:W3CDTF">2018-06-26T04:52:18Z</dcterms:modified>
  <cp:category/>
  <cp:version/>
  <cp:contentType/>
  <cp:contentStatus/>
</cp:coreProperties>
</file>